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 tabRatio="770"/>
  </bookViews>
  <sheets>
    <sheet name="投资计划项目信息表格样式" sheetId="47" r:id="rId1"/>
  </sheets>
  <definedNames>
    <definedName name="_xlnm._FilterDatabase" localSheetId="0" hidden="1">投资计划项目信息表格样式!$A$4:$O$16</definedName>
    <definedName name="_xlnm.Print_Titles" localSheetId="0">投资计划项目信息表格样式!$1:$4</definedName>
    <definedName name="_xlnm.Print_Area" localSheetId="0">投资计划项目信息表格样式!$C$1:$O$16</definedName>
  </definedNames>
  <calcPr calcId="144525"/>
</workbook>
</file>

<file path=xl/sharedStrings.xml><?xml version="1.0" encoding="utf-8"?>
<sst xmlns="http://schemas.openxmlformats.org/spreadsheetml/2006/main" count="51" uniqueCount="32">
  <si>
    <t>附件1</t>
  </si>
  <si>
    <t>重庆市涪陵区城市燃气管道等老化更新改造2022年中央预算内投资计划表</t>
  </si>
  <si>
    <t>单位：万元</t>
  </si>
  <si>
    <t>序号</t>
  </si>
  <si>
    <t>任务名称</t>
  </si>
  <si>
    <t>建设
性质</t>
  </si>
  <si>
    <t>主要建设内容及规模</t>
  </si>
  <si>
    <t>开工
年份</t>
  </si>
  <si>
    <t>建成
年份</t>
  </si>
  <si>
    <t>投资类别</t>
  </si>
  <si>
    <t>总投资</t>
  </si>
  <si>
    <t>已下达投资</t>
  </si>
  <si>
    <t>本次下
达投资</t>
  </si>
  <si>
    <t>项目（法人）单位及项目负责人</t>
  </si>
  <si>
    <t>日常监管直接责任单位及监管责任人</t>
  </si>
  <si>
    <t>备注</t>
  </si>
  <si>
    <t>三</t>
  </si>
  <si>
    <t>涪陵区</t>
  </si>
  <si>
    <t>合计</t>
  </si>
  <si>
    <t>中央预算内投资</t>
  </si>
  <si>
    <t>区县投资</t>
  </si>
  <si>
    <t>涪陵区兴华西路至兴华东路段以北片区城市燃气管道改造项目</t>
  </si>
  <si>
    <t>改建</t>
  </si>
  <si>
    <t>改造庭院管网1000米，改造居民共有立管20250米，更换户内橡胶软管34542户，安装燃气安全装置72235个。</t>
  </si>
  <si>
    <t>2022年</t>
  </si>
  <si>
    <t>2023年</t>
  </si>
  <si>
    <t>重庆市涪陵区经济和信息委员会-廖兴明</t>
  </si>
  <si>
    <t>重庆市涪陵区发展和改革委员会-黄俊杰</t>
  </si>
  <si>
    <t>涪陵区兴华西路至兴华东路段以南片区城市燃气管道改造项目</t>
  </si>
  <si>
    <t>改造居民共有立管43800米，更换户内橡胶软管31430户，安装燃气安全装置32860个。</t>
  </si>
  <si>
    <t>涪陵区新城片区城市燃气管道改造项目</t>
  </si>
  <si>
    <t>改造庭院管网3500米，改造居民共有立管11140米，更换户内橡胶软管33240户，安装燃气安全装置33240个。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</si>
</sst>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-* #,##0.00_-;\-* #,##0.00_-;_-* &quot;-&quot;??_-;_-@_-"/>
    <numFmt numFmtId="177" formatCode="_-&quot;$&quot;* #,##0_-;\-&quot;$&quot;* #,##0_-;_-&quot;$&quot;* &quot;-&quot;_-;_-@_-"/>
    <numFmt numFmtId="178" formatCode="#,##0.0_);\(#,##0.0\)"/>
    <numFmt numFmtId="179" formatCode="&quot;$&quot;\ #,##0.00_-;[Red]&quot;$&quot;\ #,##0.00\-"/>
    <numFmt numFmtId="180" formatCode="yy\.mm\.dd"/>
    <numFmt numFmtId="181" formatCode="#,##0.0000"/>
    <numFmt numFmtId="182" formatCode="_-&quot;$&quot;\ * #,##0_-;_-&quot;$&quot;\ * #,##0\-;_-&quot;$&quot;\ * &quot;-&quot;_-;_-@_-"/>
    <numFmt numFmtId="183" formatCode="&quot;$&quot;#,##0;\-&quot;$&quot;#,##0"/>
    <numFmt numFmtId="184" formatCode="&quot;$&quot;#,##0;[Red]\-&quot;$&quot;#,##0"/>
    <numFmt numFmtId="185" formatCode="&quot;$&quot;#,##0_);[Red]\(&quot;$&quot;#,##0\)"/>
    <numFmt numFmtId="186" formatCode="\$#,##0;\(\$#,##0\)"/>
    <numFmt numFmtId="187" formatCode="\$#,##0.00;\(\$#,##0.00\)"/>
    <numFmt numFmtId="188" formatCode="#,##0;\(#,##0\)"/>
    <numFmt numFmtId="189" formatCode="#,##0_ "/>
    <numFmt numFmtId="190" formatCode="0.0"/>
    <numFmt numFmtId="191" formatCode="&quot;$&quot;#,##0.00_);[Red]\(&quot;$&quot;#,##0.00\)"/>
    <numFmt numFmtId="192" formatCode="#,##0.000"/>
    <numFmt numFmtId="193" formatCode="#,##0;\-#,##0;&quot;-&quot;"/>
    <numFmt numFmtId="194" formatCode="_-&quot;$&quot;\ * #,##0.00_-;_-&quot;$&quot;\ * #,##0.00\-;_-&quot;$&quot;\ * &quot;-&quot;??_-;_-@_-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#\ ??/??"/>
  </numFmts>
  <fonts count="64">
    <font>
      <sz val="10"/>
      <name val="宋体"/>
      <charset val="134"/>
    </font>
    <font>
      <sz val="10"/>
      <name val="方正仿宋_GBK"/>
      <charset val="134"/>
    </font>
    <font>
      <sz val="14"/>
      <name val="方正黑体_GBK"/>
      <charset val="134"/>
    </font>
    <font>
      <sz val="20"/>
      <color indexed="8"/>
      <name val="方正小标宋_GBK"/>
      <charset val="134"/>
    </font>
    <font>
      <sz val="10"/>
      <color indexed="8"/>
      <name val="方正黑体_GBK"/>
      <charset val="134"/>
    </font>
    <font>
      <sz val="10"/>
      <color indexed="8"/>
      <name val="方正仿宋_GBK"/>
      <charset val="0"/>
    </font>
    <font>
      <sz val="10"/>
      <color rgb="FF000000"/>
      <name val="方正仿宋_GBK"/>
      <charset val="134"/>
    </font>
    <font>
      <sz val="10"/>
      <color indexed="8"/>
      <name val="方正仿宋_GBK"/>
      <charset val="134"/>
    </font>
    <font>
      <sz val="12"/>
      <name val="方正楷体_GBK"/>
      <charset val="134"/>
    </font>
    <font>
      <sz val="10"/>
      <name val="方正仿宋_GBK"/>
      <charset val="0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0"/>
      <name val="Helv"/>
      <charset val="0"/>
    </font>
    <font>
      <sz val="12"/>
      <color indexed="8"/>
      <name val="宋体"/>
      <charset val="134"/>
    </font>
    <font>
      <sz val="12"/>
      <name val="Times New Roman"/>
      <charset val="0"/>
    </font>
    <font>
      <sz val="8"/>
      <name val="Times New Roman"/>
      <charset val="0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sz val="11"/>
      <color indexed="20"/>
      <name val="宋体"/>
      <charset val="134"/>
    </font>
    <font>
      <sz val="10"/>
      <name val="Arial"/>
      <charset val="0"/>
    </font>
    <font>
      <sz val="12"/>
      <color indexed="9"/>
      <name val="宋体"/>
      <charset val="134"/>
    </font>
    <font>
      <sz val="11"/>
      <color indexed="52"/>
      <name val="宋体"/>
      <charset val="134"/>
    </font>
    <font>
      <sz val="11"/>
      <name val="ＭＳ Ｐゴシック"/>
      <charset val="134"/>
    </font>
    <font>
      <sz val="10"/>
      <color indexed="8"/>
      <name val="ARIAL"/>
      <charset val="0"/>
    </font>
    <font>
      <b/>
      <sz val="10"/>
      <name val="Tms Rmn"/>
      <charset val="0"/>
    </font>
    <font>
      <sz val="10"/>
      <name val="Geneva"/>
      <charset val="0"/>
    </font>
    <font>
      <sz val="10"/>
      <name val="MS Sans Serif"/>
      <charset val="0"/>
    </font>
    <font>
      <sz val="10"/>
      <name val="楷体"/>
      <charset val="134"/>
    </font>
    <font>
      <sz val="10"/>
      <color indexed="8"/>
      <name val="MS Sans Serif"/>
      <charset val="0"/>
    </font>
    <font>
      <sz val="10"/>
      <name val="Times New Roman"/>
      <charset val="0"/>
    </font>
    <font>
      <sz val="12"/>
      <name val="바탕체"/>
      <charset val="134"/>
    </font>
    <font>
      <b/>
      <sz val="9"/>
      <name val="Arial"/>
      <charset val="0"/>
    </font>
    <font>
      <sz val="12"/>
      <color indexed="16"/>
      <name val="宋体"/>
      <charset val="134"/>
    </font>
    <font>
      <sz val="7"/>
      <name val="Small Fonts"/>
      <charset val="0"/>
    </font>
    <font>
      <sz val="12"/>
      <name val="Helv"/>
      <charset val="0"/>
    </font>
    <font>
      <b/>
      <i/>
      <sz val="16"/>
      <name val="Helv"/>
      <charset val="0"/>
    </font>
    <font>
      <sz val="12"/>
      <name val="Arial"/>
      <charset val="0"/>
    </font>
    <font>
      <sz val="8"/>
      <name val="Arial"/>
      <charset val="0"/>
    </font>
    <font>
      <b/>
      <sz val="10"/>
      <name val="Arial"/>
      <charset val="0"/>
    </font>
    <font>
      <sz val="12"/>
      <name val="Courier"/>
      <charset val="0"/>
    </font>
    <font>
      <b/>
      <sz val="12"/>
      <name val="Arial"/>
      <charset val="0"/>
    </font>
    <font>
      <b/>
      <sz val="18"/>
      <name val="Arial"/>
      <charset val="0"/>
    </font>
    <font>
      <b/>
      <sz val="10"/>
      <name val="MS Sans Serif"/>
      <charset val="0"/>
    </font>
    <font>
      <sz val="11"/>
      <name val="宋体"/>
      <charset val="134"/>
    </font>
    <font>
      <sz val="12"/>
      <color indexed="9"/>
      <name val="Helv"/>
      <charset val="0"/>
    </font>
    <font>
      <b/>
      <sz val="14"/>
      <name val="楷体"/>
      <charset val="134"/>
    </font>
    <font>
      <sz val="11"/>
      <color indexed="8"/>
      <name val="Tahoma"/>
      <charset val="134"/>
    </font>
    <font>
      <b/>
      <sz val="12"/>
      <color indexed="8"/>
      <name val="宋体"/>
      <charset val="134"/>
    </font>
    <font>
      <sz val="12"/>
      <name val="官帕眉"/>
      <charset val="134"/>
    </font>
    <font>
      <sz val="12"/>
      <color indexed="17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26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91">
    <xf numFmtId="0" fontId="0" fillId="0" borderId="0"/>
    <xf numFmtId="42" fontId="14" fillId="0" borderId="0" applyFont="0" applyFill="0" applyBorder="0" applyAlignment="0" applyProtection="0"/>
    <xf numFmtId="0" fontId="10" fillId="16" borderId="0" applyNumberFormat="0" applyBorder="0" applyAlignment="0" applyProtection="0">
      <alignment vertical="center"/>
    </xf>
    <xf numFmtId="0" fontId="23" fillId="14" borderId="14" applyNumberFormat="0" applyAlignment="0" applyProtection="0">
      <alignment vertical="center"/>
    </xf>
    <xf numFmtId="44" fontId="14" fillId="0" borderId="0" applyFont="0" applyFill="0" applyBorder="0" applyAlignment="0" applyProtection="0"/>
    <xf numFmtId="0" fontId="28" fillId="0" borderId="0">
      <alignment horizontal="center" wrapText="1"/>
      <protection locked="0"/>
    </xf>
    <xf numFmtId="41" fontId="14" fillId="0" borderId="0" applyFont="0" applyFill="0" applyBorder="0" applyAlignment="0" applyProtection="0"/>
    <xf numFmtId="0" fontId="26" fillId="18" borderId="0" applyNumberFormat="0" applyBorder="0" applyAlignment="0" applyProtection="0"/>
    <xf numFmtId="43" fontId="14" fillId="0" borderId="0" applyFont="0" applyFill="0" applyBorder="0" applyAlignment="0" applyProtection="0"/>
    <xf numFmtId="0" fontId="2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180" fontId="33" fillId="0" borderId="15" applyFill="0" applyProtection="0">
      <alignment horizontal="right"/>
    </xf>
    <xf numFmtId="0" fontId="34" fillId="2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10" fillId="9" borderId="11" applyNumberFormat="0" applyFont="0" applyAlignment="0" applyProtection="0">
      <alignment vertical="center"/>
    </xf>
    <xf numFmtId="0" fontId="14" fillId="0" borderId="0">
      <alignment vertical="center"/>
    </xf>
    <xf numFmtId="0" fontId="27" fillId="0" borderId="0"/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/>
    <xf numFmtId="0" fontId="19" fillId="0" borderId="0" applyNumberFormat="0" applyFill="0" applyBorder="0" applyAlignment="0" applyProtection="0">
      <alignment vertical="center"/>
    </xf>
    <xf numFmtId="0" fontId="25" fillId="0" borderId="0"/>
    <xf numFmtId="0" fontId="3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7" fillId="0" borderId="0"/>
    <xf numFmtId="0" fontId="15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/>
    <xf numFmtId="0" fontId="12" fillId="4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177" fontId="33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8" fillId="23" borderId="4">
      <protection locked="0"/>
    </xf>
    <xf numFmtId="0" fontId="10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horizontal="left"/>
    </xf>
    <xf numFmtId="0" fontId="15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8" fillId="23" borderId="4">
      <protection locked="0"/>
    </xf>
    <xf numFmtId="0" fontId="10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0" borderId="0"/>
    <xf numFmtId="0" fontId="27" fillId="0" borderId="0"/>
    <xf numFmtId="0" fontId="22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9" fillId="0" borderId="0"/>
    <xf numFmtId="0" fontId="26" fillId="24" borderId="0" applyNumberFormat="0" applyBorder="0" applyAlignment="0" applyProtection="0"/>
    <xf numFmtId="0" fontId="33" fillId="0" borderId="0" applyFont="0" applyFill="0" applyBorder="0" applyAlignment="0" applyProtection="0"/>
    <xf numFmtId="0" fontId="27" fillId="0" borderId="0"/>
    <xf numFmtId="0" fontId="27" fillId="0" borderId="0">
      <protection locked="0"/>
    </xf>
    <xf numFmtId="0" fontId="14" fillId="0" borderId="0">
      <alignment vertical="center"/>
    </xf>
    <xf numFmtId="0" fontId="27" fillId="0" borderId="0"/>
    <xf numFmtId="0" fontId="14" fillId="0" borderId="0">
      <alignment vertical="center"/>
    </xf>
    <xf numFmtId="0" fontId="37" fillId="0" borderId="0">
      <alignment vertical="top"/>
    </xf>
    <xf numFmtId="0" fontId="39" fillId="0" borderId="0"/>
    <xf numFmtId="0" fontId="26" fillId="24" borderId="0" applyNumberFormat="0" applyBorder="0" applyAlignment="0" applyProtection="0"/>
    <xf numFmtId="49" fontId="33" fillId="0" borderId="0" applyFont="0" applyFill="0" applyBorder="0" applyAlignment="0" applyProtection="0"/>
    <xf numFmtId="0" fontId="39" fillId="0" borderId="0"/>
    <xf numFmtId="0" fontId="33" fillId="0" borderId="0"/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82" fontId="33" fillId="0" borderId="0" applyFont="0" applyFill="0" applyBorder="0" applyAlignment="0" applyProtection="0"/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0" borderId="5" applyNumberFormat="0" applyFill="0" applyProtection="0">
      <alignment horizontal="left"/>
    </xf>
    <xf numFmtId="38" fontId="36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0" borderId="0">
      <protection locked="0"/>
    </xf>
    <xf numFmtId="0" fontId="34" fillId="30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8" fillId="23" borderId="4">
      <protection locked="0"/>
    </xf>
    <xf numFmtId="0" fontId="34" fillId="21" borderId="0" applyNumberFormat="0" applyBorder="0" applyAlignment="0" applyProtection="0"/>
    <xf numFmtId="0" fontId="26" fillId="33" borderId="0" applyNumberFormat="0" applyBorder="0" applyAlignment="0" applyProtection="0"/>
    <xf numFmtId="179" fontId="33" fillId="0" borderId="0" applyFont="0" applyFill="0" applyBorder="0" applyAlignment="0" applyProtection="0"/>
    <xf numFmtId="0" fontId="34" fillId="18" borderId="0" applyNumberFormat="0" applyBorder="0" applyAlignment="0" applyProtection="0"/>
    <xf numFmtId="0" fontId="34" fillId="30" borderId="0" applyNumberFormat="0" applyBorder="0" applyAlignment="0" applyProtection="0"/>
    <xf numFmtId="0" fontId="26" fillId="29" borderId="0" applyNumberFormat="0" applyBorder="0" applyAlignment="0" applyProtection="0"/>
    <xf numFmtId="0" fontId="26" fillId="18" borderId="0" applyNumberFormat="0" applyBorder="0" applyAlignment="0" applyProtection="0"/>
    <xf numFmtId="0" fontId="34" fillId="18" borderId="0" applyNumberFormat="0" applyBorder="0" applyAlignment="0" applyProtection="0"/>
    <xf numFmtId="196" fontId="33" fillId="0" borderId="0" applyFont="0" applyFill="0" applyBorder="0" applyAlignment="0" applyProtection="0"/>
    <xf numFmtId="0" fontId="34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29" borderId="0" applyNumberFormat="0" applyBorder="0" applyAlignment="0" applyProtection="0"/>
    <xf numFmtId="41" fontId="43" fillId="0" borderId="0" applyFont="0" applyFill="0" applyBorder="0" applyAlignment="0" applyProtection="0"/>
    <xf numFmtId="0" fontId="34" fillId="31" borderId="0" applyNumberFormat="0" applyBorder="0" applyAlignment="0" applyProtection="0"/>
    <xf numFmtId="0" fontId="14" fillId="0" borderId="0">
      <alignment vertical="center"/>
    </xf>
    <xf numFmtId="0" fontId="34" fillId="37" borderId="0" applyNumberFormat="0" applyBorder="0" applyAlignment="0" applyProtection="0"/>
    <xf numFmtId="0" fontId="26" fillId="24" borderId="0" applyNumberFormat="0" applyBorder="0" applyAlignment="0" applyProtection="0"/>
    <xf numFmtId="0" fontId="26" fillId="38" borderId="0" applyNumberFormat="0" applyBorder="0" applyAlignment="0" applyProtection="0"/>
    <xf numFmtId="0" fontId="38" fillId="23" borderId="4">
      <protection locked="0"/>
    </xf>
    <xf numFmtId="0" fontId="34" fillId="38" borderId="0" applyNumberFormat="0" applyBorder="0" applyAlignment="0" applyProtection="0"/>
    <xf numFmtId="193" fontId="37" fillId="0" borderId="0" applyFill="0" applyBorder="0" applyAlignment="0"/>
    <xf numFmtId="0" fontId="56" fillId="0" borderId="0" applyNumberFormat="0" applyFill="0" applyBorder="0" applyAlignment="0" applyProtection="0"/>
    <xf numFmtId="0" fontId="60" fillId="0" borderId="0"/>
    <xf numFmtId="41" fontId="33" fillId="0" borderId="0" applyFont="0" applyFill="0" applyBorder="0" applyAlignment="0" applyProtection="0"/>
    <xf numFmtId="188" fontId="43" fillId="0" borderId="0"/>
    <xf numFmtId="0" fontId="36" fillId="0" borderId="0" applyFont="0" applyFill="0" applyBorder="0" applyAlignment="0" applyProtection="0"/>
    <xf numFmtId="176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/>
    <xf numFmtId="187" fontId="43" fillId="0" borderId="0"/>
    <xf numFmtId="0" fontId="14" fillId="0" borderId="0">
      <alignment vertical="center"/>
    </xf>
    <xf numFmtId="0" fontId="50" fillId="0" borderId="0" applyProtection="0"/>
    <xf numFmtId="0" fontId="38" fillId="23" borderId="4">
      <protection locked="0"/>
    </xf>
    <xf numFmtId="186" fontId="43" fillId="0" borderId="0"/>
    <xf numFmtId="2" fontId="50" fillId="0" borderId="0" applyProtection="0"/>
    <xf numFmtId="38" fontId="51" fillId="8" borderId="0" applyNumberFormat="0" applyBorder="0" applyAlignment="0" applyProtection="0"/>
    <xf numFmtId="0" fontId="13" fillId="0" borderId="8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4" fillId="0" borderId="18" applyNumberFormat="0" applyAlignment="0" applyProtection="0">
      <alignment horizontal="left" vertical="center"/>
    </xf>
    <xf numFmtId="0" fontId="29" fillId="16" borderId="0" applyNumberFormat="0" applyBorder="0" applyAlignment="0" applyProtection="0">
      <alignment vertical="center"/>
    </xf>
    <xf numFmtId="0" fontId="54" fillId="0" borderId="19">
      <alignment horizontal="left" vertical="center"/>
    </xf>
    <xf numFmtId="0" fontId="55" fillId="0" borderId="0" applyProtection="0"/>
    <xf numFmtId="0" fontId="54" fillId="0" borderId="0" applyProtection="0"/>
    <xf numFmtId="10" fontId="51" fillId="40" borderId="3" applyNumberFormat="0" applyBorder="0" applyAlignment="0" applyProtection="0"/>
    <xf numFmtId="178" fontId="48" fillId="42" borderId="0"/>
    <xf numFmtId="178" fontId="58" fillId="41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182" fontId="33" fillId="0" borderId="0" applyFont="0" applyFill="0" applyBorder="0" applyAlignment="0" applyProtection="0"/>
    <xf numFmtId="185" fontId="40" fillId="0" borderId="0" applyFont="0" applyFill="0" applyBorder="0" applyAlignment="0" applyProtection="0"/>
    <xf numFmtId="191" fontId="40" fillId="0" borderId="0" applyFont="0" applyFill="0" applyBorder="0" applyAlignment="0" applyProtection="0"/>
    <xf numFmtId="0" fontId="43" fillId="0" borderId="0"/>
    <xf numFmtId="37" fontId="47" fillId="0" borderId="0"/>
    <xf numFmtId="0" fontId="48" fillId="0" borderId="0"/>
    <xf numFmtId="0" fontId="49" fillId="0" borderId="0"/>
    <xf numFmtId="0" fontId="25" fillId="0" borderId="0"/>
    <xf numFmtId="14" fontId="28" fillId="0" borderId="0">
      <alignment horizontal="center" wrapText="1"/>
      <protection locked="0"/>
    </xf>
    <xf numFmtId="3" fontId="40" fillId="0" borderId="0" applyFont="0" applyFill="0" applyBorder="0" applyAlignment="0" applyProtection="0"/>
    <xf numFmtId="10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197" fontId="33" fillId="0" borderId="0" applyFont="0" applyFill="0" applyProtection="0"/>
    <xf numFmtId="0" fontId="19" fillId="0" borderId="0" applyNumberFormat="0" applyFill="0" applyBorder="0" applyAlignment="0" applyProtection="0">
      <alignment vertical="center"/>
    </xf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56" fillId="0" borderId="20">
      <alignment horizontal="center"/>
    </xf>
    <xf numFmtId="0" fontId="40" fillId="39" borderId="0" applyNumberFormat="0" applyFont="0" applyBorder="0" applyAlignment="0" applyProtection="0"/>
    <xf numFmtId="0" fontId="56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38" fillId="23" borderId="4">
      <protection locked="0"/>
    </xf>
    <xf numFmtId="0" fontId="42" fillId="0" borderId="0"/>
    <xf numFmtId="0" fontId="38" fillId="23" borderId="4">
      <protection locked="0"/>
    </xf>
    <xf numFmtId="0" fontId="38" fillId="23" borderId="4">
      <protection locked="0"/>
    </xf>
    <xf numFmtId="0" fontId="38" fillId="23" borderId="4">
      <protection locked="0"/>
    </xf>
    <xf numFmtId="0" fontId="38" fillId="23" borderId="4">
      <protection locked="0"/>
    </xf>
    <xf numFmtId="0" fontId="38" fillId="23" borderId="4">
      <protection locked="0"/>
    </xf>
    <xf numFmtId="0" fontId="38" fillId="23" borderId="4">
      <protection locked="0"/>
    </xf>
    <xf numFmtId="0" fontId="38" fillId="23" borderId="4">
      <protection locked="0"/>
    </xf>
    <xf numFmtId="0" fontId="38" fillId="23" borderId="4">
      <protection locked="0"/>
    </xf>
    <xf numFmtId="0" fontId="38" fillId="23" borderId="4">
      <protection locked="0"/>
    </xf>
    <xf numFmtId="0" fontId="38" fillId="23" borderId="4">
      <protection locked="0"/>
    </xf>
    <xf numFmtId="0" fontId="38" fillId="23" borderId="4">
      <protection locked="0"/>
    </xf>
    <xf numFmtId="1" fontId="33" fillId="0" borderId="15" applyFill="0" applyProtection="0">
      <alignment horizontal="center"/>
    </xf>
    <xf numFmtId="0" fontId="50" fillId="0" borderId="17" applyProtection="0"/>
    <xf numFmtId="195" fontId="33" fillId="0" borderId="0" applyFont="0" applyFill="0" applyBorder="0" applyAlignment="0" applyProtection="0"/>
    <xf numFmtId="0" fontId="33" fillId="0" borderId="5" applyNumberFormat="0" applyFill="0" applyProtection="0">
      <alignment horizontal="right"/>
    </xf>
    <xf numFmtId="0" fontId="53" fillId="0" borderId="0"/>
    <xf numFmtId="0" fontId="36" fillId="0" borderId="0" applyFont="0" applyFill="0" applyBorder="0" applyAlignment="0" applyProtection="0"/>
    <xf numFmtId="0" fontId="17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9" fillId="0" borderId="5" applyNumberFormat="0" applyFill="0" applyProtection="0">
      <alignment horizontal="center"/>
    </xf>
    <xf numFmtId="0" fontId="57" fillId="0" borderId="3">
      <alignment horizontal="distributed" vertical="center" wrapText="1"/>
    </xf>
    <xf numFmtId="0" fontId="41" fillId="0" borderId="15" applyNumberFormat="0" applyFill="0" applyProtection="0">
      <alignment horizontal="center"/>
    </xf>
    <xf numFmtId="0" fontId="61" fillId="43" borderId="0" applyNumberFormat="0" applyBorder="0" applyAlignment="0" applyProtection="0"/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4" fillId="0" borderId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3" fontId="52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90" fontId="57" fillId="0" borderId="3">
      <alignment vertical="center"/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9" fontId="62" fillId="0" borderId="0" applyFont="0" applyFill="0" applyBorder="0" applyAlignment="0" applyProtection="0"/>
    <xf numFmtId="0" fontId="12" fillId="4" borderId="7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15" applyNumberFormat="0" applyFill="0" applyProtection="0">
      <alignment horizontal="left"/>
    </xf>
    <xf numFmtId="0" fontId="11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181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2" fillId="0" borderId="0"/>
    <xf numFmtId="0" fontId="61" fillId="44" borderId="0" applyNumberFormat="0" applyBorder="0" applyAlignment="0" applyProtection="0"/>
    <xf numFmtId="0" fontId="61" fillId="45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4" borderId="14" applyNumberFormat="0" applyAlignment="0" applyProtection="0">
      <alignment vertical="center"/>
    </xf>
    <xf numFmtId="1" fontId="57" fillId="0" borderId="3">
      <alignment vertical="center"/>
      <protection locked="0"/>
    </xf>
    <xf numFmtId="0" fontId="40" fillId="0" borderId="0"/>
    <xf numFmtId="43" fontId="33" fillId="0" borderId="0" applyFont="0" applyFill="0" applyBorder="0" applyAlignment="0" applyProtection="0"/>
    <xf numFmtId="0" fontId="14" fillId="9" borderId="11" applyNumberFormat="0" applyFont="0" applyAlignment="0" applyProtection="0">
      <alignment vertical="center"/>
    </xf>
  </cellStyleXfs>
  <cellXfs count="37">
    <xf numFmtId="0" fontId="0" fillId="0" borderId="0" xfId="0"/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vertical="center"/>
    </xf>
    <xf numFmtId="189" fontId="9" fillId="0" borderId="3" xfId="0" applyNumberFormat="1" applyFont="1" applyFill="1" applyBorder="1" applyAlignment="1" applyProtection="1">
      <alignment horizontal="center" vertical="center"/>
    </xf>
    <xf numFmtId="189" fontId="1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/>
  </cellXfs>
  <cellStyles count="29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千位分隔" xfId="8" builtinId="3"/>
    <cellStyle name="好_7.1罗平县大学生“村官”统计季报表(7月修订，下发空表)_Sheet3" xfId="9"/>
    <cellStyle name="40% - 强调文字颜色 3" xfId="10" builtinId="39"/>
    <cellStyle name="计算 2" xfId="11"/>
    <cellStyle name="差" xfId="12" builtinId="27"/>
    <cellStyle name="超链接" xfId="13" builtinId="8"/>
    <cellStyle name="日期" xfId="14"/>
    <cellStyle name="Accent2 - 60%" xfId="15"/>
    <cellStyle name="60% - 强调文字颜色 3" xfId="16" builtinId="40"/>
    <cellStyle name="百分比" xfId="17" builtinId="5"/>
    <cellStyle name="已访问的超链接" xfId="18" builtinId="9"/>
    <cellStyle name="_ET_STYLE_NoName_00__Book1" xfId="19"/>
    <cellStyle name="注释" xfId="20" builtinId="10"/>
    <cellStyle name="常规 6" xfId="21"/>
    <cellStyle name="_ET_STYLE_NoName_00__Sheet3" xfId="22"/>
    <cellStyle name="60% - 强调文字颜色 2" xfId="23" builtinId="36"/>
    <cellStyle name="标题 4" xfId="24" builtinId="19"/>
    <cellStyle name="警告文本" xfId="25" builtinId="11"/>
    <cellStyle name="_ET_STYLE_NoName_00_" xfId="26"/>
    <cellStyle name="标题" xfId="27" builtinId="15"/>
    <cellStyle name="_Book1_1" xfId="28"/>
    <cellStyle name="解释性文本" xfId="29" builtinId="53"/>
    <cellStyle name="标题 1" xfId="30" builtinId="16"/>
    <cellStyle name="标题 2" xfId="31" builtinId="17"/>
    <cellStyle name="_20100326高清市院遂宁检察院1080P配置清单26日改" xfId="32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计算" xfId="37" builtinId="22"/>
    <cellStyle name="常规 31" xfId="38"/>
    <cellStyle name="常规 26" xfId="39"/>
    <cellStyle name="_Book1_1_云南省建国前入党的老党员补贴有关情况统计表2010(1).01" xfId="40"/>
    <cellStyle name="检查单元格" xfId="41" builtinId="23"/>
    <cellStyle name="40% - 强调文字颜色 4 2" xfId="42"/>
    <cellStyle name="好_7.1罗平县大学生“村官”统计季报表(7月修订，下发空表)" xfId="43"/>
    <cellStyle name="20% - 强调文字颜色 6" xfId="44" builtinId="50"/>
    <cellStyle name="Currency [0]" xfId="45"/>
    <cellStyle name="强调文字颜色 2" xfId="46" builtinId="33"/>
    <cellStyle name="链接单元格" xfId="47" builtinId="24"/>
    <cellStyle name="汇总" xfId="48" builtinId="25"/>
    <cellStyle name="好" xfId="49" builtinId="26"/>
    <cellStyle name="适中" xfId="50" builtinId="28"/>
    <cellStyle name="t_Sheet1_2010年12月" xfId="51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输出 2" xfId="56"/>
    <cellStyle name="20% - 强调文字颜色 2" xfId="57" builtinId="34"/>
    <cellStyle name="40% - 强调文字颜色 2" xfId="58" builtinId="35"/>
    <cellStyle name="强调文字颜色 3" xfId="59" builtinId="37"/>
    <cellStyle name="PSChar" xfId="60"/>
    <cellStyle name="强调文字颜色 4" xfId="61" builtinId="41"/>
    <cellStyle name="20% - 强调文字颜色 4" xfId="62" builtinId="42"/>
    <cellStyle name="t_HVAC Equipment (3)_Sheet1_2010年12月" xfId="63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_弱电系统设备配置报价清单" xfId="69"/>
    <cellStyle name="0,0&#13;&#10;NA&#13;&#10;" xfId="70"/>
    <cellStyle name="适中 2" xfId="71"/>
    <cellStyle name="40% - 强调文字颜色 6" xfId="72" builtinId="51"/>
    <cellStyle name="60% - 强调文字颜色 6" xfId="73" builtinId="52"/>
    <cellStyle name="_Book1_2_云南省建国前入党的老党员补贴有关情况统计表2010(1).01" xfId="74"/>
    <cellStyle name="Accent3 - 20%" xfId="75"/>
    <cellStyle name="Milliers_!!!GO" xfId="76"/>
    <cellStyle name="_Book1_云南省建国前入党的老党员补贴有关情况统计表2010(1).01" xfId="77"/>
    <cellStyle name="_Sheet1" xfId="78"/>
    <cellStyle name="常规 10" xfId="79"/>
    <cellStyle name=" 1" xfId="80"/>
    <cellStyle name="_08最新签约情况" xfId="81"/>
    <cellStyle name="_Book1" xfId="82"/>
    <cellStyle name="_Book1_2" xfId="83"/>
    <cellStyle name="Accent2 - 20%" xfId="84"/>
    <cellStyle name="_Book1_3" xfId="85"/>
    <cellStyle name="_ET_STYLE_NoName_00__Book1_1" xfId="86"/>
    <cellStyle name="_云南省建国前入党的老党员补贴有关情况统计表2010(1).01" xfId="87"/>
    <cellStyle name="20% - 强调文字颜色 1 2" xfId="88"/>
    <cellStyle name="20% - 强调文字颜色 2 2" xfId="89"/>
    <cellStyle name="20% - 强调文字颜色 3 2" xfId="90"/>
    <cellStyle name="20% - 强调文字颜色 4 2" xfId="91"/>
    <cellStyle name="Mon閠aire_!!!GO" xfId="92"/>
    <cellStyle name="常规 3" xfId="93"/>
    <cellStyle name="20% - 强调文字颜色 5 2" xfId="94"/>
    <cellStyle name="寘嬫愗傝_Region Orders (2)" xfId="95"/>
    <cellStyle name="콤마_BOILER-CO1" xfId="96"/>
    <cellStyle name="20% - 强调文字颜色 6 2" xfId="97"/>
    <cellStyle name="40% - 强调文字颜色 1 2" xfId="98"/>
    <cellStyle name="40% - 强调文字颜色 2 2" xfId="99"/>
    <cellStyle name="40% - 强调文字颜色 3 2" xfId="100"/>
    <cellStyle name="40% - 强调文字颜色 5 2" xfId="101"/>
    <cellStyle name="40% - 强调文字颜色 6 2" xfId="102"/>
    <cellStyle name="60% - 强调文字颜色 1 2" xfId="103"/>
    <cellStyle name="商品名称" xfId="104"/>
    <cellStyle name="콤마 [0]_BOILER-CO1" xfId="105"/>
    <cellStyle name="60% - 强调文字颜色 2 2" xfId="106"/>
    <cellStyle name="常规 5" xfId="107"/>
    <cellStyle name="60% - 强调文字颜色 3 2" xfId="108"/>
    <cellStyle name="60% - 强调文字颜色 4 2" xfId="109"/>
    <cellStyle name="60% - 强调文字颜色 5 2" xfId="110"/>
    <cellStyle name="60% - 强调文字颜色 6 2" xfId="111"/>
    <cellStyle name="6mal" xfId="112"/>
    <cellStyle name="Accent1" xfId="113"/>
    <cellStyle name="Accent1 - 20%" xfId="114"/>
    <cellStyle name="Accent1 - 40%" xfId="115"/>
    <cellStyle name="Accent1 - 60%" xfId="116"/>
    <cellStyle name="Accent2" xfId="117"/>
    <cellStyle name="t_HVAC Equipment (3)_Sheet1_Book1_Book1" xfId="118"/>
    <cellStyle name="Accent3" xfId="119"/>
    <cellStyle name="Accent3 - 40%" xfId="120"/>
    <cellStyle name="Mon閠aire [0]_!!!GO" xfId="121"/>
    <cellStyle name="Accent3 - 60%" xfId="122"/>
    <cellStyle name="Accent4" xfId="123"/>
    <cellStyle name="Accent4 - 20%" xfId="124"/>
    <cellStyle name="Accent4 - 40%" xfId="125"/>
    <cellStyle name="Accent4 - 60%" xfId="126"/>
    <cellStyle name="捠壿 [0.00]_Region Orders (2)" xfId="127"/>
    <cellStyle name="Accent5" xfId="128"/>
    <cellStyle name="Accent5 - 20%" xfId="129"/>
    <cellStyle name="Accent5 - 40%" xfId="130"/>
    <cellStyle name="千分位[0]_ 白土" xfId="131"/>
    <cellStyle name="Accent5 - 60%" xfId="132"/>
    <cellStyle name="常规 12" xfId="133"/>
    <cellStyle name="Accent6" xfId="134"/>
    <cellStyle name="Accent6 - 20%" xfId="135"/>
    <cellStyle name="Accent6 - 40%" xfId="136"/>
    <cellStyle name="t_HVAC Equipment (3)_Sheet1" xfId="137"/>
    <cellStyle name="Accent6 - 60%" xfId="138"/>
    <cellStyle name="Calc Currency (0)" xfId="139"/>
    <cellStyle name="ColLevel_1" xfId="140"/>
    <cellStyle name="常规 2" xfId="141"/>
    <cellStyle name="Comma [0]" xfId="142"/>
    <cellStyle name="comma zerodec" xfId="143"/>
    <cellStyle name="통화_BOILER-CO1" xfId="144"/>
    <cellStyle name="Comma_!!!GO" xfId="145"/>
    <cellStyle name="Currency_!!!GO" xfId="146"/>
    <cellStyle name="分级显示列_1_Book1" xfId="147"/>
    <cellStyle name="样式 1" xfId="148"/>
    <cellStyle name="Currency1" xfId="149"/>
    <cellStyle name="常规 13" xfId="150"/>
    <cellStyle name="Date" xfId="151"/>
    <cellStyle name="t_HVAC Equipment (3)_Sheet1_2010年12月_Sheet3" xfId="152"/>
    <cellStyle name="Dollar (zero dec)" xfId="153"/>
    <cellStyle name="Fixed" xfId="154"/>
    <cellStyle name="Grey" xfId="155"/>
    <cellStyle name="标题 2 2" xfId="156"/>
    <cellStyle name="差_7.1罗平县大学生“村官”统计季报表(7月修订，下发空表)_Book1" xfId="157"/>
    <cellStyle name="Header1" xfId="158"/>
    <cellStyle name="好_7.1罗平县大学生“村官”统计季报表(7月修订，下发空表)_Book1" xfId="159"/>
    <cellStyle name="Header2" xfId="160"/>
    <cellStyle name="HEADING1" xfId="161"/>
    <cellStyle name="HEADING2" xfId="162"/>
    <cellStyle name="Input [yellow]" xfId="163"/>
    <cellStyle name="Input Cells" xfId="164"/>
    <cellStyle name="Linked Cells" xfId="165"/>
    <cellStyle name="Millares [0]_96 Risk" xfId="166"/>
    <cellStyle name="Millares_96 Risk" xfId="167"/>
    <cellStyle name="Milliers [0]_!!!GO" xfId="168"/>
    <cellStyle name="Moneda [0]_96 Risk" xfId="169"/>
    <cellStyle name="Moneda_96 Risk" xfId="170"/>
    <cellStyle name="New Times Roman" xfId="171"/>
    <cellStyle name="no dec" xfId="172"/>
    <cellStyle name="Norma,_laroux_4_营业在建 (2)_E21" xfId="173"/>
    <cellStyle name="Normal - Style1" xfId="174"/>
    <cellStyle name="Normal_!!!GO" xfId="175"/>
    <cellStyle name="per.style" xfId="176"/>
    <cellStyle name="PSInt" xfId="177"/>
    <cellStyle name="Percent [2]" xfId="178"/>
    <cellStyle name="Percent_!!!GO" xfId="179"/>
    <cellStyle name="Pourcentage_pldt" xfId="180"/>
    <cellStyle name="标题 5" xfId="181"/>
    <cellStyle name="PSDate" xfId="182"/>
    <cellStyle name="PSDec" xfId="183"/>
    <cellStyle name="常规 16" xfId="184"/>
    <cellStyle name="常规 21" xfId="185"/>
    <cellStyle name="PSHeading" xfId="186"/>
    <cellStyle name="PSSpacer" xfId="187"/>
    <cellStyle name="RowLevel_1" xfId="188"/>
    <cellStyle name="强调文字颜色 1 2" xfId="189"/>
    <cellStyle name="sstot" xfId="190"/>
    <cellStyle name="Standard_AREAS" xfId="191"/>
    <cellStyle name="t" xfId="192"/>
    <cellStyle name="t_HVAC Equipment (3)" xfId="193"/>
    <cellStyle name="t_HVAC Equipment (3)_Sheet1_2010年12月_Book1" xfId="194"/>
    <cellStyle name="t_HVAC Equipment (3)_Sheet1_Book1" xfId="195"/>
    <cellStyle name="t_HVAC Equipment (3)_Sheet1_Book1_Sheet3" xfId="196"/>
    <cellStyle name="t_Sheet1" xfId="197"/>
    <cellStyle name="t_Sheet1_2010年12月_Book1" xfId="198"/>
    <cellStyle name="t_Sheet1_2010年12月_Sheet3" xfId="199"/>
    <cellStyle name="t_Sheet1_Book1" xfId="200"/>
    <cellStyle name="t_Sheet1_Book1_Book1" xfId="201"/>
    <cellStyle name="t_Sheet1_Book1_Sheet3" xfId="202"/>
    <cellStyle name="数量" xfId="203"/>
    <cellStyle name="Total" xfId="204"/>
    <cellStyle name="捠壿_Region Orders (2)" xfId="205"/>
    <cellStyle name="编号" xfId="206"/>
    <cellStyle name="未定义" xfId="207"/>
    <cellStyle name="통화 [0]_BOILER-CO1" xfId="208"/>
    <cellStyle name="标题 1 2" xfId="209"/>
    <cellStyle name="标题 3 2" xfId="210"/>
    <cellStyle name="标题 4 2" xfId="211"/>
    <cellStyle name="标题1" xfId="212"/>
    <cellStyle name="表标题" xfId="213"/>
    <cellStyle name="部门" xfId="214"/>
    <cellStyle name="强调 3" xfId="215"/>
    <cellStyle name="差 2" xfId="216"/>
    <cellStyle name="差_7.1罗平县大学生“村官”统计季报表(7月修订，下发空表)" xfId="217"/>
    <cellStyle name="差_7.1罗平县大学生“村官”统计季报表(7月修订，下发空表)_Sheet3" xfId="218"/>
    <cellStyle name="표준_0N-HANDLING " xfId="219"/>
    <cellStyle name="差_Book1" xfId="220"/>
    <cellStyle name="差_Book1_1" xfId="221"/>
    <cellStyle name="差_Book1_云南省建国前入党的老党员补贴有关情况统计表2010(1).01_Sheet3" xfId="222"/>
    <cellStyle name="差_Book1_云南省建国前入党的老党员补贴有关情况统计表2010(1).01" xfId="223"/>
    <cellStyle name="差_Book1_云南省建国前入党的老党员补贴有关情况统计表2010(1).01_Book1" xfId="224"/>
    <cellStyle name="常规 11" xfId="225"/>
    <cellStyle name="常规 14" xfId="226"/>
    <cellStyle name="常规 15" xfId="227"/>
    <cellStyle name="常规 20" xfId="228"/>
    <cellStyle name="常规 17" xfId="229"/>
    <cellStyle name="常规 22" xfId="230"/>
    <cellStyle name="分级显示行_1_Book1" xfId="231"/>
    <cellStyle name="后继超级链接" xfId="232"/>
    <cellStyle name="常规 18" xfId="233"/>
    <cellStyle name="常规 23" xfId="234"/>
    <cellStyle name="常规 19" xfId="235"/>
    <cellStyle name="常规 24" xfId="236"/>
    <cellStyle name="常规 25" xfId="237"/>
    <cellStyle name="常规 30" xfId="238"/>
    <cellStyle name="小数" xfId="239"/>
    <cellStyle name="常规 27" xfId="240"/>
    <cellStyle name="常规 32" xfId="241"/>
    <cellStyle name="常规 28" xfId="242"/>
    <cellStyle name="常规 33" xfId="243"/>
    <cellStyle name="常规 29" xfId="244"/>
    <cellStyle name="常规 34" xfId="245"/>
    <cellStyle name="常规 4" xfId="246"/>
    <cellStyle name="常规 4 8" xfId="247"/>
    <cellStyle name="常规 5 4" xfId="248"/>
    <cellStyle name="常规 5 5" xfId="249"/>
    <cellStyle name="常规 5 5 2" xfId="250"/>
    <cellStyle name="常规 7" xfId="251"/>
    <cellStyle name="常规 8" xfId="252"/>
    <cellStyle name="好_Book1_云南省建国前入党的老党员补贴有关情况统计表2010(1).01_Book1" xfId="253"/>
    <cellStyle name="常规 8 7" xfId="254"/>
    <cellStyle name="常规 9" xfId="255"/>
    <cellStyle name="超级链接" xfId="256"/>
    <cellStyle name="超链接 2" xfId="257"/>
    <cellStyle name="归盒啦_95" xfId="258"/>
    <cellStyle name="检查单元格 2" xfId="259"/>
    <cellStyle name="好 2" xfId="260"/>
    <cellStyle name="好_Book1" xfId="261"/>
    <cellStyle name="好_Book1_1" xfId="262"/>
    <cellStyle name="好_Book1_云南省建国前入党的老党员补贴有关情况统计表2010(1).01" xfId="263"/>
    <cellStyle name="好_Book1_云南省建国前入党的老党员补贴有关情况统计表2010(1).01_Sheet3" xfId="264"/>
    <cellStyle name="汇总 2" xfId="265"/>
    <cellStyle name="解释性文本 2" xfId="266"/>
    <cellStyle name="借出原因" xfId="267"/>
    <cellStyle name="警告文本 2" xfId="268"/>
    <cellStyle name="链接单元格 2" xfId="269"/>
    <cellStyle name="霓付 [0]_95" xfId="270"/>
    <cellStyle name="霓付_95" xfId="271"/>
    <cellStyle name="烹拳 [0]_95" xfId="272"/>
    <cellStyle name="烹拳_95" xfId="273"/>
    <cellStyle name="普通_ 白土" xfId="274"/>
    <cellStyle name="千分位_ 白土" xfId="275"/>
    <cellStyle name="千位[0]_ 方正PC" xfId="276"/>
    <cellStyle name="千位_ 方正PC" xfId="277"/>
    <cellStyle name="钎霖_4岿角利" xfId="278"/>
    <cellStyle name="强调 1" xfId="279"/>
    <cellStyle name="强调 2" xfId="280"/>
    <cellStyle name="强调文字颜色 2 2" xfId="281"/>
    <cellStyle name="强调文字颜色 3 2" xfId="282"/>
    <cellStyle name="强调文字颜色 4 2" xfId="283"/>
    <cellStyle name="强调文字颜色 5 2" xfId="284"/>
    <cellStyle name="强调文字颜色 6 2" xfId="285"/>
    <cellStyle name="输入 2" xfId="286"/>
    <cellStyle name="数字" xfId="287"/>
    <cellStyle name="昗弨_Pacific Region P&amp;L" xfId="288"/>
    <cellStyle name="寘嬫愗傝 [0.00]_Region Orders (2)" xfId="289"/>
    <cellStyle name="注释 2" xfId="29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0E0E0"/>
      <rgbColor rgb="00993300"/>
      <rgbColor rgb="00ACA899"/>
      <rgbColor rgb="00808080"/>
      <rgbColor rgb="00D4D0C8"/>
    </indexed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C1:IT32"/>
  <sheetViews>
    <sheetView showGridLines="0" tabSelected="1" topLeftCell="C1" workbookViewId="0">
      <selection activeCell="F8" sqref="F8:F10"/>
    </sheetView>
  </sheetViews>
  <sheetFormatPr defaultColWidth="9.13888888888889" defaultRowHeight="14.25" customHeight="1"/>
  <cols>
    <col min="1" max="2" width="9.13888888888889" style="4" hidden="1" customWidth="1"/>
    <col min="3" max="3" width="4.78703703703704" style="5" customWidth="1"/>
    <col min="4" max="4" width="14.712962962963" style="4" customWidth="1"/>
    <col min="5" max="5" width="6.28703703703704" style="4" customWidth="1"/>
    <col min="6" max="6" width="39.5740740740741" style="6" customWidth="1"/>
    <col min="7" max="7" width="6.71296296296296" style="4" customWidth="1"/>
    <col min="8" max="8" width="6.86111111111111" style="4" customWidth="1"/>
    <col min="9" max="9" width="18.5740740740741" style="4" customWidth="1"/>
    <col min="10" max="11" width="9.73148148148148" style="7" customWidth="1"/>
    <col min="12" max="12" width="9.21296296296296" style="8" customWidth="1"/>
    <col min="13" max="13" width="17.1388888888889" style="1" customWidth="1"/>
    <col min="14" max="14" width="13.4259259259259" style="9" customWidth="1"/>
    <col min="15" max="15" width="11" style="4" customWidth="1"/>
    <col min="16" max="253" width="9.13888888888889" style="4"/>
    <col min="255" max="16384" width="9.13888888888889" style="4"/>
  </cols>
  <sheetData>
    <row r="1" ht="33" customHeight="1" spans="3:15">
      <c r="C1" s="10" t="s">
        <v>0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ht="39" customHeight="1" spans="3:254">
      <c r="C2" s="11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IT2" s="35"/>
    </row>
    <row r="3" s="2" customFormat="1" ht="16.2" spans="3:254">
      <c r="C3" s="1"/>
      <c r="D3" s="12"/>
      <c r="E3" s="12"/>
      <c r="F3" s="13"/>
      <c r="G3" s="12"/>
      <c r="H3" s="12"/>
      <c r="I3" s="12"/>
      <c r="J3" s="25"/>
      <c r="K3" s="25"/>
      <c r="L3" s="26" t="s">
        <v>2</v>
      </c>
      <c r="M3" s="26"/>
      <c r="N3" s="27"/>
      <c r="O3" s="26"/>
      <c r="P3" s="1"/>
      <c r="IT3" s="36"/>
    </row>
    <row r="4" ht="42" customHeight="1" spans="3:15"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L4" s="14" t="s">
        <v>12</v>
      </c>
      <c r="M4" s="14" t="s">
        <v>13</v>
      </c>
      <c r="N4" s="14" t="s">
        <v>14</v>
      </c>
      <c r="O4" s="14" t="s">
        <v>15</v>
      </c>
    </row>
    <row r="5" customFormat="1" ht="24" customHeight="1" spans="3:15">
      <c r="C5" s="15" t="s">
        <v>16</v>
      </c>
      <c r="D5" s="15" t="s">
        <v>17</v>
      </c>
      <c r="E5" s="15"/>
      <c r="F5" s="15"/>
      <c r="G5" s="15"/>
      <c r="H5" s="15"/>
      <c r="I5" s="28" t="s">
        <v>18</v>
      </c>
      <c r="J5" s="16">
        <f>J6+J7</f>
        <v>10066</v>
      </c>
      <c r="K5" s="16"/>
      <c r="L5" s="16">
        <v>6038</v>
      </c>
      <c r="M5" s="15"/>
      <c r="N5" s="15"/>
      <c r="O5" s="15"/>
    </row>
    <row r="6" customFormat="1" ht="29" customHeight="1" spans="3:15">
      <c r="C6" s="15"/>
      <c r="D6" s="15"/>
      <c r="E6" s="15"/>
      <c r="F6" s="15"/>
      <c r="G6" s="15"/>
      <c r="H6" s="15"/>
      <c r="I6" s="28" t="s">
        <v>19</v>
      </c>
      <c r="J6" s="16">
        <f>J9+J12+J15</f>
        <v>6038</v>
      </c>
      <c r="K6" s="16"/>
      <c r="L6" s="16">
        <f>L8+L11+L14</f>
        <v>6038</v>
      </c>
      <c r="M6" s="15"/>
      <c r="N6" s="15"/>
      <c r="O6" s="15"/>
    </row>
    <row r="7" customFormat="1" ht="20" customHeight="1" spans="3:15">
      <c r="C7" s="16"/>
      <c r="D7" s="16"/>
      <c r="E7" s="16"/>
      <c r="F7" s="16"/>
      <c r="G7" s="16"/>
      <c r="H7" s="16"/>
      <c r="I7" s="28" t="s">
        <v>20</v>
      </c>
      <c r="J7" s="16">
        <f>J10+J13+J16</f>
        <v>4028</v>
      </c>
      <c r="K7" s="16"/>
      <c r="L7" s="16">
        <v>0</v>
      </c>
      <c r="M7" s="16"/>
      <c r="N7" s="16"/>
      <c r="O7" s="16"/>
    </row>
    <row r="8" s="3" customFormat="1" ht="19" customHeight="1" spans="3:15">
      <c r="C8" s="17">
        <v>1</v>
      </c>
      <c r="D8" s="18" t="s">
        <v>21</v>
      </c>
      <c r="E8" s="19" t="s">
        <v>22</v>
      </c>
      <c r="F8" s="20" t="s">
        <v>23</v>
      </c>
      <c r="G8" s="21" t="s">
        <v>24</v>
      </c>
      <c r="H8" s="21" t="s">
        <v>25</v>
      </c>
      <c r="I8" s="28" t="s">
        <v>18</v>
      </c>
      <c r="J8" s="29">
        <f>SUM(J9:J10)</f>
        <v>4782</v>
      </c>
      <c r="K8" s="29"/>
      <c r="L8" s="29">
        <f>SUM(L9:L10)</f>
        <v>2869</v>
      </c>
      <c r="M8" s="30" t="s">
        <v>26</v>
      </c>
      <c r="N8" s="30" t="s">
        <v>27</v>
      </c>
      <c r="O8" s="30"/>
    </row>
    <row r="9" s="3" customFormat="1" ht="25" customHeight="1" spans="3:15">
      <c r="C9" s="17"/>
      <c r="D9" s="22"/>
      <c r="E9" s="21"/>
      <c r="F9" s="20"/>
      <c r="G9" s="21"/>
      <c r="H9" s="21"/>
      <c r="I9" s="28" t="s">
        <v>19</v>
      </c>
      <c r="J9" s="29">
        <v>2869</v>
      </c>
      <c r="K9" s="29"/>
      <c r="L9" s="29">
        <v>2869</v>
      </c>
      <c r="M9" s="30"/>
      <c r="N9" s="30"/>
      <c r="O9" s="30"/>
    </row>
    <row r="10" s="3" customFormat="1" ht="21" customHeight="1" spans="3:15">
      <c r="C10" s="17"/>
      <c r="D10" s="22"/>
      <c r="E10" s="21"/>
      <c r="F10" s="20"/>
      <c r="G10" s="21"/>
      <c r="H10" s="21"/>
      <c r="I10" s="28" t="s">
        <v>20</v>
      </c>
      <c r="J10" s="29">
        <v>1913</v>
      </c>
      <c r="K10" s="29"/>
      <c r="L10" s="29">
        <v>0</v>
      </c>
      <c r="M10" s="30"/>
      <c r="N10" s="30"/>
      <c r="O10" s="30"/>
    </row>
    <row r="11" ht="23" customHeight="1" spans="3:15">
      <c r="C11" s="17">
        <v>2</v>
      </c>
      <c r="D11" s="18" t="s">
        <v>28</v>
      </c>
      <c r="E11" s="19" t="s">
        <v>22</v>
      </c>
      <c r="F11" s="20" t="s">
        <v>29</v>
      </c>
      <c r="G11" s="21" t="s">
        <v>24</v>
      </c>
      <c r="H11" s="21" t="s">
        <v>25</v>
      </c>
      <c r="I11" s="28" t="s">
        <v>18</v>
      </c>
      <c r="J11" s="29">
        <f>J12+J13</f>
        <v>3671</v>
      </c>
      <c r="K11" s="29"/>
      <c r="L11" s="29">
        <v>2202</v>
      </c>
      <c r="M11" s="30" t="s">
        <v>26</v>
      </c>
      <c r="N11" s="30" t="s">
        <v>27</v>
      </c>
      <c r="O11" s="30"/>
    </row>
    <row r="12" ht="24" customHeight="1" spans="3:15">
      <c r="C12" s="17"/>
      <c r="D12" s="22"/>
      <c r="E12" s="21"/>
      <c r="F12" s="20"/>
      <c r="G12" s="21"/>
      <c r="H12" s="21"/>
      <c r="I12" s="28" t="s">
        <v>19</v>
      </c>
      <c r="J12" s="29">
        <v>2202</v>
      </c>
      <c r="K12" s="29"/>
      <c r="L12" s="29">
        <v>2202</v>
      </c>
      <c r="M12" s="30"/>
      <c r="N12" s="30"/>
      <c r="O12" s="30"/>
    </row>
    <row r="13" ht="24" customHeight="1" spans="3:15">
      <c r="C13" s="17"/>
      <c r="D13" s="22"/>
      <c r="E13" s="21"/>
      <c r="F13" s="20"/>
      <c r="G13" s="21"/>
      <c r="H13" s="21"/>
      <c r="I13" s="28" t="s">
        <v>20</v>
      </c>
      <c r="J13" s="29">
        <v>1469</v>
      </c>
      <c r="K13" s="29"/>
      <c r="L13" s="29">
        <v>0</v>
      </c>
      <c r="M13" s="30"/>
      <c r="N13" s="30"/>
      <c r="O13" s="30"/>
    </row>
    <row r="14" ht="24" customHeight="1" spans="3:15">
      <c r="C14" s="17">
        <v>3</v>
      </c>
      <c r="D14" s="18" t="s">
        <v>30</v>
      </c>
      <c r="E14" s="19" t="s">
        <v>22</v>
      </c>
      <c r="F14" s="20" t="s">
        <v>31</v>
      </c>
      <c r="G14" s="21" t="s">
        <v>24</v>
      </c>
      <c r="H14" s="21" t="s">
        <v>25</v>
      </c>
      <c r="I14" s="28" t="s">
        <v>18</v>
      </c>
      <c r="J14" s="29">
        <f>J15+J16</f>
        <v>1613</v>
      </c>
      <c r="K14" s="29"/>
      <c r="L14" s="29">
        <v>967</v>
      </c>
      <c r="M14" s="30" t="s">
        <v>26</v>
      </c>
      <c r="N14" s="30" t="s">
        <v>27</v>
      </c>
      <c r="O14" s="30"/>
    </row>
    <row r="15" ht="24" customHeight="1" spans="3:15">
      <c r="C15" s="17"/>
      <c r="D15" s="22"/>
      <c r="E15" s="21"/>
      <c r="F15" s="20"/>
      <c r="G15" s="21"/>
      <c r="H15" s="21"/>
      <c r="I15" s="28" t="s">
        <v>19</v>
      </c>
      <c r="J15" s="29">
        <v>967</v>
      </c>
      <c r="K15" s="29"/>
      <c r="L15" s="29">
        <v>967</v>
      </c>
      <c r="M15" s="30"/>
      <c r="N15" s="30"/>
      <c r="O15" s="30"/>
    </row>
    <row r="16" ht="23" customHeight="1" spans="3:15">
      <c r="C16" s="17"/>
      <c r="D16" s="22"/>
      <c r="E16" s="21"/>
      <c r="F16" s="20"/>
      <c r="G16" s="21"/>
      <c r="H16" s="21"/>
      <c r="I16" s="28" t="s">
        <v>20</v>
      </c>
      <c r="J16" s="29">
        <v>646</v>
      </c>
      <c r="K16" s="29"/>
      <c r="L16" s="29">
        <v>0</v>
      </c>
      <c r="M16" s="30"/>
      <c r="N16" s="30"/>
      <c r="O16" s="30"/>
    </row>
    <row r="17" customHeight="1" spans="3:15">
      <c r="C17" s="1"/>
      <c r="D17" s="1"/>
      <c r="E17" s="1"/>
      <c r="F17" s="23"/>
      <c r="G17" s="1"/>
      <c r="H17" s="1"/>
      <c r="I17" s="31"/>
      <c r="J17" s="32"/>
      <c r="K17" s="32"/>
      <c r="L17" s="33"/>
      <c r="N17" s="34"/>
      <c r="O17" s="1"/>
    </row>
    <row r="18" customHeight="1" spans="3:15">
      <c r="C18" s="1"/>
      <c r="D18" s="1"/>
      <c r="E18" s="1"/>
      <c r="F18" s="23"/>
      <c r="G18" s="1"/>
      <c r="H18" s="1"/>
      <c r="I18" s="1"/>
      <c r="J18" s="32"/>
      <c r="K18" s="32"/>
      <c r="L18" s="33"/>
      <c r="N18" s="34"/>
      <c r="O18" s="1"/>
    </row>
    <row r="19" customHeight="1" spans="3:15">
      <c r="C19" s="1"/>
      <c r="D19" s="1"/>
      <c r="E19" s="1"/>
      <c r="F19" s="23"/>
      <c r="G19" s="1"/>
      <c r="H19" s="1"/>
      <c r="I19" s="1"/>
      <c r="J19" s="32"/>
      <c r="K19" s="32"/>
      <c r="L19" s="33"/>
      <c r="N19" s="34"/>
      <c r="O19" s="1"/>
    </row>
    <row r="20" customHeight="1" spans="3:15">
      <c r="C20" s="1"/>
      <c r="D20" s="1"/>
      <c r="E20" s="1"/>
      <c r="F20" s="23"/>
      <c r="G20" s="1"/>
      <c r="H20" s="1"/>
      <c r="I20" s="1"/>
      <c r="J20" s="32"/>
      <c r="K20" s="32"/>
      <c r="L20" s="33"/>
      <c r="N20" s="34"/>
      <c r="O20" s="1"/>
    </row>
    <row r="21" customHeight="1" spans="3:15">
      <c r="C21" s="1"/>
      <c r="D21" s="1"/>
      <c r="E21" s="1"/>
      <c r="F21" s="23"/>
      <c r="G21" s="1"/>
      <c r="H21" s="1"/>
      <c r="I21" s="1"/>
      <c r="J21" s="32"/>
      <c r="K21" s="32"/>
      <c r="L21" s="33"/>
      <c r="N21" s="34"/>
      <c r="O21" s="1"/>
    </row>
    <row r="22" customHeight="1" spans="3:15">
      <c r="C22" s="1"/>
      <c r="D22" s="1"/>
      <c r="E22" s="1"/>
      <c r="F22" s="23"/>
      <c r="G22" s="1"/>
      <c r="H22" s="1"/>
      <c r="I22" s="1"/>
      <c r="J22" s="32"/>
      <c r="K22" s="32"/>
      <c r="L22" s="33"/>
      <c r="N22" s="34"/>
      <c r="O22" s="1"/>
    </row>
    <row r="23" customHeight="1" spans="3:15">
      <c r="C23" s="1"/>
      <c r="D23" s="1"/>
      <c r="E23" s="1"/>
      <c r="F23" s="23"/>
      <c r="G23" s="1"/>
      <c r="H23" s="1"/>
      <c r="I23" s="1"/>
      <c r="J23" s="32"/>
      <c r="K23" s="32"/>
      <c r="L23" s="33"/>
      <c r="N23" s="34"/>
      <c r="O23" s="1"/>
    </row>
    <row r="24" customHeight="1" spans="3:15">
      <c r="C24" s="1"/>
      <c r="D24" s="1"/>
      <c r="E24" s="1"/>
      <c r="F24" s="23"/>
      <c r="G24" s="1"/>
      <c r="H24" s="1"/>
      <c r="I24" s="1"/>
      <c r="J24" s="32"/>
      <c r="K24" s="32"/>
      <c r="L24" s="33"/>
      <c r="N24" s="34"/>
      <c r="O24" s="1"/>
    </row>
    <row r="25" customHeight="1" spans="3:15">
      <c r="C25" s="1"/>
      <c r="D25" s="1"/>
      <c r="E25" s="1"/>
      <c r="F25" s="23"/>
      <c r="G25" s="1"/>
      <c r="H25" s="1"/>
      <c r="I25" s="1"/>
      <c r="J25" s="32"/>
      <c r="K25" s="32"/>
      <c r="L25" s="33"/>
      <c r="N25" s="34"/>
      <c r="O25" s="1"/>
    </row>
    <row r="26" customHeight="1" spans="3:15">
      <c r="C26" s="1"/>
      <c r="D26" s="1"/>
      <c r="E26" s="1"/>
      <c r="F26" s="23"/>
      <c r="G26" s="1"/>
      <c r="H26" s="1"/>
      <c r="I26" s="1"/>
      <c r="J26" s="32"/>
      <c r="K26" s="32"/>
      <c r="L26" s="33"/>
      <c r="N26" s="34"/>
      <c r="O26" s="1"/>
    </row>
    <row r="27" customHeight="1" spans="3:15">
      <c r="C27" s="1"/>
      <c r="D27" s="1"/>
      <c r="E27" s="1"/>
      <c r="F27" s="23"/>
      <c r="G27" s="1"/>
      <c r="H27" s="1"/>
      <c r="I27" s="1"/>
      <c r="J27" s="32"/>
      <c r="K27" s="32"/>
      <c r="L27" s="33"/>
      <c r="N27" s="34"/>
      <c r="O27" s="1"/>
    </row>
    <row r="28" customHeight="1" spans="3:15">
      <c r="C28" s="1"/>
      <c r="D28" s="1"/>
      <c r="E28" s="1"/>
      <c r="F28" s="23"/>
      <c r="G28" s="1"/>
      <c r="H28" s="1"/>
      <c r="I28" s="1"/>
      <c r="J28" s="32"/>
      <c r="K28" s="32"/>
      <c r="L28" s="33"/>
      <c r="N28" s="34"/>
      <c r="O28" s="1"/>
    </row>
    <row r="29" customHeight="1" spans="3:15">
      <c r="C29" s="1"/>
      <c r="D29" s="1"/>
      <c r="E29" s="1"/>
      <c r="F29" s="23"/>
      <c r="G29" s="1"/>
      <c r="H29" s="1"/>
      <c r="I29" s="1"/>
      <c r="J29" s="32"/>
      <c r="K29" s="32"/>
      <c r="L29" s="33"/>
      <c r="N29" s="34"/>
      <c r="O29" s="1"/>
    </row>
    <row r="30" customHeight="1" spans="3:15">
      <c r="C30" s="1"/>
      <c r="D30" s="1"/>
      <c r="E30" s="1"/>
      <c r="F30" s="23"/>
      <c r="G30" s="1"/>
      <c r="H30" s="1"/>
      <c r="I30" s="1"/>
      <c r="J30" s="32"/>
      <c r="K30" s="32"/>
      <c r="L30" s="33"/>
      <c r="N30" s="34"/>
      <c r="O30" s="1"/>
    </row>
    <row r="31" customHeight="1" spans="3:15">
      <c r="C31" s="1"/>
      <c r="D31" s="1"/>
      <c r="E31" s="1"/>
      <c r="F31" s="23"/>
      <c r="G31" s="1"/>
      <c r="H31" s="1"/>
      <c r="I31" s="1"/>
      <c r="J31" s="32"/>
      <c r="K31" s="32"/>
      <c r="L31" s="33"/>
      <c r="N31" s="34"/>
      <c r="O31" s="1"/>
    </row>
    <row r="32" customHeight="1" spans="3:3">
      <c r="C32" s="24"/>
    </row>
  </sheetData>
  <autoFilter ref="A4:O16">
    <extLst/>
  </autoFilter>
  <mergeCells count="39">
    <mergeCell ref="C1:O1"/>
    <mergeCell ref="C2:O2"/>
    <mergeCell ref="L3:O3"/>
    <mergeCell ref="C5:C7"/>
    <mergeCell ref="C8:C10"/>
    <mergeCell ref="C11:C13"/>
    <mergeCell ref="C14:C16"/>
    <mergeCell ref="D5:D7"/>
    <mergeCell ref="D8:D10"/>
    <mergeCell ref="D11:D13"/>
    <mergeCell ref="D14:D16"/>
    <mergeCell ref="E5:E7"/>
    <mergeCell ref="E8:E10"/>
    <mergeCell ref="E11:E13"/>
    <mergeCell ref="E14:E16"/>
    <mergeCell ref="F5:F7"/>
    <mergeCell ref="F8:F10"/>
    <mergeCell ref="F11:F13"/>
    <mergeCell ref="F14:F16"/>
    <mergeCell ref="G5:G7"/>
    <mergeCell ref="G8:G10"/>
    <mergeCell ref="G11:G13"/>
    <mergeCell ref="G14:G16"/>
    <mergeCell ref="H5:H7"/>
    <mergeCell ref="H8:H10"/>
    <mergeCell ref="H11:H13"/>
    <mergeCell ref="H14:H16"/>
    <mergeCell ref="M5:M7"/>
    <mergeCell ref="M8:M10"/>
    <mergeCell ref="M11:M13"/>
    <mergeCell ref="M14:M16"/>
    <mergeCell ref="N5:N7"/>
    <mergeCell ref="N8:N10"/>
    <mergeCell ref="N11:N13"/>
    <mergeCell ref="N14:N16"/>
    <mergeCell ref="O5:O7"/>
    <mergeCell ref="O8:O10"/>
    <mergeCell ref="O11:O13"/>
    <mergeCell ref="O14:O16"/>
  </mergeCells>
  <printOptions horizontalCentered="1"/>
  <pageMargins left="0.393055555555556" right="0.393055555555556" top="0.704166666666667" bottom="0.511805555555556" header="0.468055555555556" footer="0.231944444444444"/>
  <pageSetup paperSize="9" scale="91" orientation="landscape" errors="blank" horizontalDpi="600" verticalDpi="600"/>
  <headerFooter alignWithMargins="0"/>
  <rowBreaks count="1" manualBreakCount="1">
    <brk id="13" max="16383" man="1"/>
  </rowBreaks>
  <ignoredErrors>
    <ignoredError sqref="L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投资计划项目信息表格样式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2015-06-26T05:39:00Z</dcterms:created>
  <cp:lastPrinted>2021-03-26T01:52:00Z</cp:lastPrinted>
  <dcterms:modified xsi:type="dcterms:W3CDTF">2022-08-26T03:52:20Z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AE7927099423476DB3C50C8AE9EC8BE3</vt:lpwstr>
  </property>
</Properties>
</file>