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Sheet1!$A$1:$E$32</definedName>
  </definedNames>
  <calcPr calcId="144525"/>
</workbook>
</file>

<file path=xl/sharedStrings.xml><?xml version="1.0" encoding="utf-8"?>
<sst xmlns="http://schemas.openxmlformats.org/spreadsheetml/2006/main" count="35" uniqueCount="35">
  <si>
    <t>附件1</t>
  </si>
  <si>
    <t>2022年基本公共卫生服务（疫情防控）半年预拨表</t>
  </si>
  <si>
    <t>序号</t>
  </si>
  <si>
    <t>乡镇街道</t>
  </si>
  <si>
    <t>常住人口数（人）</t>
  </si>
  <si>
    <t>补助标准（元/人）</t>
  </si>
  <si>
    <t>合计（元）</t>
  </si>
  <si>
    <t>合     计</t>
  </si>
  <si>
    <t>新城区</t>
  </si>
  <si>
    <t>李渡街道</t>
  </si>
  <si>
    <t>敦仁街道</t>
  </si>
  <si>
    <t>崇义街道</t>
  </si>
  <si>
    <t>荔枝街道</t>
  </si>
  <si>
    <t>江东街道</t>
  </si>
  <si>
    <t>江北街道</t>
  </si>
  <si>
    <t>白涛街道</t>
  </si>
  <si>
    <t>龙桥街道</t>
  </si>
  <si>
    <t>珍溪镇</t>
  </si>
  <si>
    <t>新妙镇</t>
  </si>
  <si>
    <t>清溪镇</t>
  </si>
  <si>
    <t>蔺市街道</t>
  </si>
  <si>
    <t>龙潭镇</t>
  </si>
  <si>
    <t>马武镇</t>
  </si>
  <si>
    <t>焦石镇</t>
  </si>
  <si>
    <t>南沱镇</t>
  </si>
  <si>
    <t>义和街道</t>
  </si>
  <si>
    <t>百胜镇</t>
  </si>
  <si>
    <t>石沱镇</t>
  </si>
  <si>
    <t>青羊镇</t>
  </si>
  <si>
    <t>同乐镇</t>
  </si>
  <si>
    <t>大顺镇</t>
  </si>
  <si>
    <t>增福镇</t>
  </si>
  <si>
    <t>罗云镇</t>
  </si>
  <si>
    <t>大木乡</t>
  </si>
  <si>
    <t>武陵山乡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</si>
</sst>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sz val="14"/>
      <color theme="1"/>
      <name val="方正仿宋_GBK"/>
      <charset val="134"/>
    </font>
    <font>
      <sz val="12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16" borderId="1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1" borderId="11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24" fillId="10" borderId="14" applyNumberFormat="0" applyAlignment="0" applyProtection="0">
      <alignment vertical="center"/>
    </xf>
    <xf numFmtId="0" fontId="8" fillId="3" borderId="8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A2" sqref="A2:E2"/>
    </sheetView>
  </sheetViews>
  <sheetFormatPr defaultColWidth="9" defaultRowHeight="14.4" outlineLevelCol="4"/>
  <cols>
    <col min="1" max="1" width="6.12962962962963" customWidth="1"/>
    <col min="2" max="5" width="21.6296296296296" customWidth="1"/>
  </cols>
  <sheetData>
    <row r="1" ht="26.1" customHeight="1" spans="1:5">
      <c r="A1" s="1" t="s">
        <v>0</v>
      </c>
      <c r="B1" s="1"/>
      <c r="C1" s="1"/>
      <c r="D1" s="1"/>
      <c r="E1" s="1"/>
    </row>
    <row r="2" ht="26.1" customHeight="1" spans="1:5">
      <c r="A2" s="2" t="s">
        <v>1</v>
      </c>
      <c r="B2" s="2"/>
      <c r="C2" s="2"/>
      <c r="D2" s="2"/>
      <c r="E2" s="2"/>
    </row>
    <row r="3" ht="23.25" customHeight="1" spans="1:5">
      <c r="A3" s="3" t="s">
        <v>2</v>
      </c>
      <c r="B3" s="3" t="s">
        <v>3</v>
      </c>
      <c r="C3" s="4" t="s">
        <v>4</v>
      </c>
      <c r="D3" s="4" t="s">
        <v>5</v>
      </c>
      <c r="E3" s="5" t="s">
        <v>6</v>
      </c>
    </row>
    <row r="4" ht="22.5" customHeight="1" spans="1:5">
      <c r="A4" s="6"/>
      <c r="B4" s="6"/>
      <c r="C4" s="7"/>
      <c r="D4" s="7"/>
      <c r="E4" s="8"/>
    </row>
    <row r="5" ht="23.1" customHeight="1" spans="1:5">
      <c r="A5" s="9" t="s">
        <v>7</v>
      </c>
      <c r="B5" s="10"/>
      <c r="C5" s="11">
        <f>SUM(C6:C32)</f>
        <v>1115000</v>
      </c>
      <c r="D5" s="11">
        <v>4</v>
      </c>
      <c r="E5" s="11">
        <f>SUM(E6:E32)</f>
        <v>4460000</v>
      </c>
    </row>
    <row r="6" ht="32.25" customHeight="1" spans="1:5">
      <c r="A6" s="12">
        <v>1</v>
      </c>
      <c r="B6" s="12" t="s">
        <v>8</v>
      </c>
      <c r="C6" s="12">
        <v>68842</v>
      </c>
      <c r="D6" s="12">
        <v>4</v>
      </c>
      <c r="E6" s="13">
        <f>C6*D6</f>
        <v>275368</v>
      </c>
    </row>
    <row r="7" ht="23.1" customHeight="1" spans="1:5">
      <c r="A7" s="12">
        <v>2</v>
      </c>
      <c r="B7" s="12" t="s">
        <v>9</v>
      </c>
      <c r="C7" s="12">
        <v>37345</v>
      </c>
      <c r="D7" s="12">
        <v>4</v>
      </c>
      <c r="E7" s="13">
        <f t="shared" ref="E7:E32" si="0">C7*D7</f>
        <v>149380</v>
      </c>
    </row>
    <row r="8" ht="23.1" customHeight="1" spans="1:5">
      <c r="A8" s="12">
        <v>3</v>
      </c>
      <c r="B8" s="12" t="s">
        <v>10</v>
      </c>
      <c r="C8" s="12">
        <v>102600</v>
      </c>
      <c r="D8" s="12">
        <v>4</v>
      </c>
      <c r="E8" s="13">
        <f t="shared" si="0"/>
        <v>410400</v>
      </c>
    </row>
    <row r="9" ht="23.1" customHeight="1" spans="1:5">
      <c r="A9" s="12">
        <v>4</v>
      </c>
      <c r="B9" s="12" t="s">
        <v>11</v>
      </c>
      <c r="C9" s="12">
        <v>90673</v>
      </c>
      <c r="D9" s="12">
        <v>4</v>
      </c>
      <c r="E9" s="13">
        <f t="shared" si="0"/>
        <v>362692</v>
      </c>
    </row>
    <row r="10" ht="23.1" customHeight="1" spans="1:5">
      <c r="A10" s="12">
        <v>5</v>
      </c>
      <c r="B10" s="12" t="s">
        <v>12</v>
      </c>
      <c r="C10" s="12">
        <v>159647</v>
      </c>
      <c r="D10" s="12">
        <v>4</v>
      </c>
      <c r="E10" s="13">
        <f t="shared" si="0"/>
        <v>638588</v>
      </c>
    </row>
    <row r="11" ht="23.1" customHeight="1" spans="1:5">
      <c r="A11" s="12">
        <v>6</v>
      </c>
      <c r="B11" s="12" t="s">
        <v>13</v>
      </c>
      <c r="C11" s="12">
        <v>50780</v>
      </c>
      <c r="D11" s="12">
        <v>4</v>
      </c>
      <c r="E11" s="13">
        <f t="shared" si="0"/>
        <v>203120</v>
      </c>
    </row>
    <row r="12" ht="23.1" customHeight="1" spans="1:5">
      <c r="A12" s="12">
        <v>7</v>
      </c>
      <c r="B12" s="12" t="s">
        <v>14</v>
      </c>
      <c r="C12" s="12">
        <v>30080</v>
      </c>
      <c r="D12" s="12">
        <v>4</v>
      </c>
      <c r="E12" s="13">
        <f t="shared" si="0"/>
        <v>120320</v>
      </c>
    </row>
    <row r="13" ht="23.1" customHeight="1" spans="1:5">
      <c r="A13" s="12">
        <v>8</v>
      </c>
      <c r="B13" s="12" t="s">
        <v>15</v>
      </c>
      <c r="C13" s="12">
        <v>46002</v>
      </c>
      <c r="D13" s="12">
        <v>4</v>
      </c>
      <c r="E13" s="13">
        <f t="shared" si="0"/>
        <v>184008</v>
      </c>
    </row>
    <row r="14" ht="23.1" customHeight="1" spans="1:5">
      <c r="A14" s="12">
        <v>9</v>
      </c>
      <c r="B14" s="12" t="s">
        <v>16</v>
      </c>
      <c r="C14" s="12">
        <v>38192</v>
      </c>
      <c r="D14" s="12">
        <v>4</v>
      </c>
      <c r="E14" s="13">
        <f t="shared" si="0"/>
        <v>152768</v>
      </c>
    </row>
    <row r="15" ht="23.1" customHeight="1" spans="1:5">
      <c r="A15" s="12">
        <v>10</v>
      </c>
      <c r="B15" s="12" t="s">
        <v>17</v>
      </c>
      <c r="C15" s="12">
        <v>52187</v>
      </c>
      <c r="D15" s="12">
        <v>4</v>
      </c>
      <c r="E15" s="13">
        <f t="shared" si="0"/>
        <v>208748</v>
      </c>
    </row>
    <row r="16" ht="23.1" customHeight="1" spans="1:5">
      <c r="A16" s="12">
        <v>11</v>
      </c>
      <c r="B16" s="12" t="s">
        <v>18</v>
      </c>
      <c r="C16" s="12">
        <v>34745</v>
      </c>
      <c r="D16" s="12">
        <v>4</v>
      </c>
      <c r="E16" s="13">
        <f t="shared" si="0"/>
        <v>138980</v>
      </c>
    </row>
    <row r="17" ht="23.1" customHeight="1" spans="1:5">
      <c r="A17" s="12">
        <v>12</v>
      </c>
      <c r="B17" s="12" t="s">
        <v>19</v>
      </c>
      <c r="C17" s="12">
        <v>31317</v>
      </c>
      <c r="D17" s="12">
        <v>4</v>
      </c>
      <c r="E17" s="13">
        <f t="shared" si="0"/>
        <v>125268</v>
      </c>
    </row>
    <row r="18" ht="23.1" customHeight="1" spans="1:5">
      <c r="A18" s="12">
        <v>13</v>
      </c>
      <c r="B18" s="12" t="s">
        <v>20</v>
      </c>
      <c r="C18" s="12">
        <v>41401</v>
      </c>
      <c r="D18" s="12">
        <v>4</v>
      </c>
      <c r="E18" s="13">
        <f t="shared" si="0"/>
        <v>165604</v>
      </c>
    </row>
    <row r="19" ht="23.1" customHeight="1" spans="1:5">
      <c r="A19" s="12">
        <v>14</v>
      </c>
      <c r="B19" s="12" t="s">
        <v>21</v>
      </c>
      <c r="C19" s="12">
        <v>38295</v>
      </c>
      <c r="D19" s="12">
        <v>4</v>
      </c>
      <c r="E19" s="13">
        <f t="shared" si="0"/>
        <v>153180</v>
      </c>
    </row>
    <row r="20" ht="23.1" customHeight="1" spans="1:5">
      <c r="A20" s="12">
        <v>15</v>
      </c>
      <c r="B20" s="12" t="s">
        <v>22</v>
      </c>
      <c r="C20" s="12">
        <v>33235</v>
      </c>
      <c r="D20" s="12">
        <v>4</v>
      </c>
      <c r="E20" s="13">
        <f t="shared" si="0"/>
        <v>132940</v>
      </c>
    </row>
    <row r="21" ht="23.1" customHeight="1" spans="1:5">
      <c r="A21" s="12">
        <v>16</v>
      </c>
      <c r="B21" s="12" t="s">
        <v>23</v>
      </c>
      <c r="C21" s="12">
        <v>26548</v>
      </c>
      <c r="D21" s="12">
        <v>4</v>
      </c>
      <c r="E21" s="13">
        <f t="shared" si="0"/>
        <v>106192</v>
      </c>
    </row>
    <row r="22" ht="23.1" customHeight="1" spans="1:5">
      <c r="A22" s="12">
        <v>17</v>
      </c>
      <c r="B22" s="12" t="s">
        <v>24</v>
      </c>
      <c r="C22" s="12">
        <v>29740</v>
      </c>
      <c r="D22" s="12">
        <v>4</v>
      </c>
      <c r="E22" s="13">
        <f t="shared" si="0"/>
        <v>118960</v>
      </c>
    </row>
    <row r="23" ht="23.1" customHeight="1" spans="1:5">
      <c r="A23" s="12">
        <v>18</v>
      </c>
      <c r="B23" s="12" t="s">
        <v>25</v>
      </c>
      <c r="C23" s="12">
        <v>35507</v>
      </c>
      <c r="D23" s="12">
        <v>4</v>
      </c>
      <c r="E23" s="13">
        <f t="shared" si="0"/>
        <v>142028</v>
      </c>
    </row>
    <row r="24" ht="23.1" customHeight="1" spans="1:5">
      <c r="A24" s="12">
        <v>19</v>
      </c>
      <c r="B24" s="12" t="s">
        <v>26</v>
      </c>
      <c r="C24" s="12">
        <v>44387</v>
      </c>
      <c r="D24" s="12">
        <v>4</v>
      </c>
      <c r="E24" s="13">
        <f t="shared" si="0"/>
        <v>177548</v>
      </c>
    </row>
    <row r="25" ht="23.1" customHeight="1" spans="1:5">
      <c r="A25" s="12">
        <v>20</v>
      </c>
      <c r="B25" s="12" t="s">
        <v>27</v>
      </c>
      <c r="C25" s="12">
        <v>25938</v>
      </c>
      <c r="D25" s="12">
        <v>4</v>
      </c>
      <c r="E25" s="13">
        <f t="shared" si="0"/>
        <v>103752</v>
      </c>
    </row>
    <row r="26" ht="23.1" customHeight="1" spans="1:5">
      <c r="A26" s="12">
        <v>21</v>
      </c>
      <c r="B26" s="12" t="s">
        <v>28</v>
      </c>
      <c r="C26" s="12">
        <v>16688</v>
      </c>
      <c r="D26" s="12">
        <v>4</v>
      </c>
      <c r="E26" s="13">
        <f t="shared" si="0"/>
        <v>66752</v>
      </c>
    </row>
    <row r="27" ht="23.1" customHeight="1" spans="1:5">
      <c r="A27" s="12">
        <v>22</v>
      </c>
      <c r="B27" s="12" t="s">
        <v>29</v>
      </c>
      <c r="C27" s="12">
        <v>18511</v>
      </c>
      <c r="D27" s="12">
        <v>4</v>
      </c>
      <c r="E27" s="13">
        <f t="shared" si="0"/>
        <v>74044</v>
      </c>
    </row>
    <row r="28" ht="23.1" customHeight="1" spans="1:5">
      <c r="A28" s="12">
        <v>23</v>
      </c>
      <c r="B28" s="12" t="s">
        <v>30</v>
      </c>
      <c r="C28" s="12">
        <v>18695</v>
      </c>
      <c r="D28" s="12">
        <v>4</v>
      </c>
      <c r="E28" s="13">
        <f t="shared" si="0"/>
        <v>74780</v>
      </c>
    </row>
    <row r="29" ht="23.1" customHeight="1" spans="1:5">
      <c r="A29" s="12">
        <v>24</v>
      </c>
      <c r="B29" s="12" t="s">
        <v>31</v>
      </c>
      <c r="C29" s="12">
        <v>15404</v>
      </c>
      <c r="D29" s="12">
        <v>4</v>
      </c>
      <c r="E29" s="13">
        <f t="shared" si="0"/>
        <v>61616</v>
      </c>
    </row>
    <row r="30" ht="23.1" customHeight="1" spans="1:5">
      <c r="A30" s="12">
        <v>25</v>
      </c>
      <c r="B30" s="12" t="s">
        <v>32</v>
      </c>
      <c r="C30" s="12">
        <v>16735</v>
      </c>
      <c r="D30" s="12">
        <v>4</v>
      </c>
      <c r="E30" s="13">
        <f t="shared" si="0"/>
        <v>66940</v>
      </c>
    </row>
    <row r="31" ht="23.1" customHeight="1" spans="1:5">
      <c r="A31" s="12">
        <v>26</v>
      </c>
      <c r="B31" s="12" t="s">
        <v>33</v>
      </c>
      <c r="C31" s="12">
        <v>3495</v>
      </c>
      <c r="D31" s="12">
        <v>4</v>
      </c>
      <c r="E31" s="13">
        <f t="shared" si="0"/>
        <v>13980</v>
      </c>
    </row>
    <row r="32" ht="23.1" customHeight="1" spans="1:5">
      <c r="A32" s="12">
        <v>27</v>
      </c>
      <c r="B32" s="12" t="s">
        <v>34</v>
      </c>
      <c r="C32" s="12">
        <v>8011</v>
      </c>
      <c r="D32" s="12">
        <v>4</v>
      </c>
      <c r="E32" s="13">
        <f t="shared" si="0"/>
        <v>32044</v>
      </c>
    </row>
  </sheetData>
  <mergeCells count="8">
    <mergeCell ref="A1:E1"/>
    <mergeCell ref="A2:E2"/>
    <mergeCell ref="A5:B5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2022-06-06T02:59:00Z</dcterms:created>
  <cp:lastPrinted>2022-08-17T07:02:00Z</cp:lastPrinted>
  <dcterms:modified xsi:type="dcterms:W3CDTF">2022-08-28T03:19:10Z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