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00_情况说明" sheetId="1" r:id="rId1"/>
    <sheet name="01_财政拨款收支总表" sheetId="2" r:id="rId2"/>
    <sheet name="02_一般公共预算财政拨款支出预算表(功能科目汇总)" sheetId="3" r:id="rId3"/>
    <sheet name="03_一般公共预算财政拨款支出预算表(经济科目汇总)" sheetId="4" r:id="rId4"/>
    <sheet name="04_一般公共预算“三公”经费支出表" sheetId="5" r:id="rId5"/>
    <sheet name="05_政府性基金预算支出表" sheetId="6" r:id="rId6"/>
    <sheet name="06_部门收支总表" sheetId="7" r:id="rId7"/>
    <sheet name="07_部门收入总表" sheetId="8" r:id="rId8"/>
    <sheet name="08_部门支出总表" sheetId="9" r:id="rId9"/>
    <sheet name="09_政府采购明细表" sheetId="10" r:id="rId10"/>
    <sheet name="10-绩效评价表-公安辅警人员经费" sheetId="11" r:id="rId11"/>
    <sheet name="11-绩效评价表-看守所监所经费" sheetId="12" r:id="rId12"/>
    <sheet name="12绩效评价表-公安中央转移支付资金" sheetId="13" r:id="rId13"/>
  </sheets>
  <definedNames/>
  <calcPr fullCalcOnLoad="1"/>
</workbook>
</file>

<file path=xl/sharedStrings.xml><?xml version="1.0" encoding="utf-8"?>
<sst xmlns="http://schemas.openxmlformats.org/spreadsheetml/2006/main" count="905" uniqueCount="362">
  <si>
    <t>一、单位基本情况</t>
  </si>
  <si>
    <t>（一）职能职责：公安机关是武装性质的国家治安行政力量和刑事司法力量，其主要职能是：维护国家安全，维护社会治安秩序，保护公民的人身安全自由和合法财产，保护公共财产，预防、制止和惩治违法犯罪活动。</t>
  </si>
  <si>
    <r>
      <t>（二）单位构成：涪陵区公安局下设实战部门</t>
    </r>
    <r>
      <rPr>
        <sz val="10"/>
        <rFont val="Default"/>
        <family val="2"/>
      </rPr>
      <t>32</t>
    </r>
    <r>
      <rPr>
        <sz val="10"/>
        <rFont val="宋体"/>
        <family val="0"/>
      </rPr>
      <t>个，派出机构</t>
    </r>
    <r>
      <rPr>
        <sz val="10"/>
        <rFont val="Default"/>
        <family val="2"/>
      </rPr>
      <t>30</t>
    </r>
    <r>
      <rPr>
        <sz val="10"/>
        <rFont val="宋体"/>
        <family val="0"/>
      </rPr>
      <t>个，监管场所</t>
    </r>
    <r>
      <rPr>
        <sz val="10"/>
        <rFont val="Default"/>
        <family val="2"/>
      </rPr>
      <t>3</t>
    </r>
    <r>
      <rPr>
        <sz val="10"/>
        <rFont val="宋体"/>
        <family val="0"/>
      </rPr>
      <t>个。截止</t>
    </r>
    <r>
      <rPr>
        <sz val="10"/>
        <rFont val="Default"/>
        <family val="2"/>
      </rPr>
      <t>2019</t>
    </r>
    <r>
      <rPr>
        <sz val="10"/>
        <rFont val="宋体"/>
        <family val="0"/>
      </rPr>
      <t>年12月末，在职民警1138人，离休人员</t>
    </r>
    <r>
      <rPr>
        <sz val="10"/>
        <rFont val="Default"/>
        <family val="2"/>
      </rPr>
      <t>2</t>
    </r>
    <r>
      <rPr>
        <sz val="10"/>
        <rFont val="宋体"/>
        <family val="0"/>
      </rPr>
      <t>人，以上人员含原涪陵区森林公安局因管理体制调整并入涪陵区公安局的23人。2019年12月末，全局共有辅警人员845人。涪陵区公安局为一级预算单位，所属人员均为行政编制（不含警务辅助人员），本年度所有运行经费均纳入预算。</t>
    </r>
  </si>
  <si>
    <r>
      <t>（三）本轮机构改革相关情况：</t>
    </r>
    <r>
      <rPr>
        <sz val="10"/>
        <rFont val="Default"/>
        <family val="2"/>
      </rPr>
      <t>20219</t>
    </r>
    <r>
      <rPr>
        <sz val="10"/>
        <rFont val="宋体"/>
        <family val="0"/>
      </rPr>
      <t>年</t>
    </r>
    <r>
      <rPr>
        <sz val="10"/>
        <rFont val="Default"/>
        <family val="2"/>
      </rPr>
      <t>12</t>
    </r>
    <r>
      <rPr>
        <sz val="10"/>
        <rFont val="宋体"/>
        <family val="0"/>
      </rPr>
      <t>月，原重庆市涪陵区森林公安局因管理体制调整，归属为重庆市涪陵区公安局一个部门。原重庆市涪陵区森林公安局主要职能是组织、协调和查处破坏森林和野生动植物资源、湿地资源等涉林案件；掌握森林火情，发布森林火险和火灾信息；协调指导重特大森林火灾的扑救；承担区森林防火指挥部办公室的具体工作；承担林业系统安全、稳定工作；指导林区社会治安治理工作；承办上级公安机关和区林业局领导交办的其它任务。并入后的相关工作正在继续。</t>
    </r>
  </si>
  <si>
    <t xml:space="preserve">二、部门收支总体情况 </t>
  </si>
  <si>
    <r>
      <t>（一）收入预算：</t>
    </r>
    <r>
      <rPr>
        <sz val="10"/>
        <rFont val="Default"/>
        <family val="2"/>
      </rPr>
      <t>2020</t>
    </r>
    <r>
      <rPr>
        <sz val="10"/>
        <rFont val="宋体"/>
        <family val="0"/>
      </rPr>
      <t>年年初预算数40423.74</t>
    </r>
    <r>
      <rPr>
        <sz val="10"/>
        <rFont val="Default"/>
        <family val="2"/>
      </rPr>
      <t xml:space="preserve"> </t>
    </r>
    <r>
      <rPr>
        <sz val="10"/>
        <rFont val="宋体"/>
        <family val="0"/>
      </rPr>
      <t>万元，其中：一般公共预算拨款</t>
    </r>
    <r>
      <rPr>
        <sz val="10"/>
        <rFont val="Default"/>
        <family val="2"/>
      </rPr>
      <t xml:space="preserve">40368.74 </t>
    </r>
    <r>
      <rPr>
        <sz val="10"/>
        <rFont val="宋体"/>
        <family val="0"/>
      </rPr>
      <t>万元，政府性基金预算拨款0</t>
    </r>
    <r>
      <rPr>
        <sz val="10"/>
        <rFont val="Default"/>
        <family val="2"/>
      </rPr>
      <t xml:space="preserve"> </t>
    </r>
    <r>
      <rPr>
        <sz val="10"/>
        <rFont val="宋体"/>
        <family val="0"/>
      </rPr>
      <t>万元，国有资本经营预算收入0</t>
    </r>
    <r>
      <rPr>
        <sz val="10"/>
        <rFont val="Default"/>
        <family val="2"/>
      </rPr>
      <t xml:space="preserve"> </t>
    </r>
    <r>
      <rPr>
        <sz val="10"/>
        <rFont val="宋体"/>
        <family val="0"/>
      </rPr>
      <t>万元，事业收入0</t>
    </r>
    <r>
      <rPr>
        <sz val="10"/>
        <rFont val="Default"/>
        <family val="2"/>
      </rPr>
      <t xml:space="preserve"> </t>
    </r>
    <r>
      <rPr>
        <sz val="10"/>
        <rFont val="宋体"/>
        <family val="0"/>
      </rPr>
      <t>万元，事业单位经营收入0</t>
    </r>
    <r>
      <rPr>
        <sz val="10"/>
        <rFont val="Default"/>
        <family val="2"/>
      </rPr>
      <t xml:space="preserve"> </t>
    </r>
    <r>
      <rPr>
        <sz val="10"/>
        <rFont val="宋体"/>
        <family val="0"/>
      </rPr>
      <t>万元，其他收入55</t>
    </r>
    <r>
      <rPr>
        <sz val="10"/>
        <rFont val="Default"/>
        <family val="2"/>
      </rPr>
      <t xml:space="preserve"> </t>
    </r>
    <r>
      <rPr>
        <sz val="10"/>
        <rFont val="宋体"/>
        <family val="0"/>
      </rPr>
      <t>万元。收入较去年增加2571.55</t>
    </r>
    <r>
      <rPr>
        <sz val="10"/>
        <rFont val="Default"/>
        <family val="2"/>
      </rPr>
      <t xml:space="preserve"> </t>
    </r>
    <r>
      <rPr>
        <sz val="10"/>
        <rFont val="宋体"/>
        <family val="0"/>
      </rPr>
      <t>万元，主要原因是：一是增加在原涪陵区森林公安局归属前因本单位人员增加而增加相关预算经费</t>
    </r>
    <r>
      <rPr>
        <sz val="10"/>
        <rFont val="Default"/>
        <family val="2"/>
      </rPr>
      <t>2017.9</t>
    </r>
    <r>
      <rPr>
        <sz val="10"/>
        <rFont val="宋体"/>
        <family val="0"/>
      </rPr>
      <t>万元，二是增加原涪陵区森林公安局2020年预算经费</t>
    </r>
    <r>
      <rPr>
        <sz val="10"/>
        <rFont val="Default"/>
        <family val="2"/>
      </rPr>
      <t>553.65</t>
    </r>
    <r>
      <rPr>
        <sz val="10"/>
        <rFont val="宋体"/>
        <family val="0"/>
      </rPr>
      <t>万元。</t>
    </r>
  </si>
  <si>
    <r>
      <t>（二）支出预算：</t>
    </r>
    <r>
      <rPr>
        <sz val="10"/>
        <rFont val="Default"/>
        <family val="2"/>
      </rPr>
      <t>2020</t>
    </r>
    <r>
      <rPr>
        <sz val="10"/>
        <rFont val="宋体"/>
        <family val="0"/>
      </rPr>
      <t>年年初预算数</t>
    </r>
    <r>
      <rPr>
        <sz val="10"/>
        <rFont val="Default"/>
        <family val="2"/>
      </rPr>
      <t xml:space="preserve"> 40423.74</t>
    </r>
    <r>
      <rPr>
        <sz val="10"/>
        <rFont val="宋体"/>
        <family val="0"/>
      </rPr>
      <t>万元，其中：公共安全支出</t>
    </r>
    <r>
      <rPr>
        <sz val="10"/>
        <rFont val="Default"/>
        <family val="2"/>
      </rPr>
      <t xml:space="preserve">35519.3 </t>
    </r>
    <r>
      <rPr>
        <sz val="10"/>
        <rFont val="宋体"/>
        <family val="0"/>
      </rPr>
      <t>万元，教育</t>
    </r>
    <r>
      <rPr>
        <sz val="10"/>
        <rFont val="Default"/>
        <family val="2"/>
      </rPr>
      <t xml:space="preserve"> 0</t>
    </r>
    <r>
      <rPr>
        <sz val="10"/>
        <rFont val="宋体"/>
        <family val="0"/>
      </rPr>
      <t>万元，社会保障和就业</t>
    </r>
    <r>
      <rPr>
        <sz val="10"/>
        <rFont val="Default"/>
        <family val="2"/>
      </rPr>
      <t xml:space="preserve"> 2387.34</t>
    </r>
    <r>
      <rPr>
        <sz val="10"/>
        <rFont val="宋体"/>
        <family val="0"/>
      </rPr>
      <t>万元，卫生健康支出</t>
    </r>
    <r>
      <rPr>
        <sz val="10"/>
        <rFont val="Default"/>
        <family val="2"/>
      </rPr>
      <t xml:space="preserve"> 1266.95</t>
    </r>
    <r>
      <rPr>
        <sz val="10"/>
        <rFont val="宋体"/>
        <family val="0"/>
      </rPr>
      <t>万元，住房保障</t>
    </r>
    <r>
      <rPr>
        <sz val="10"/>
        <rFont val="Default"/>
        <family val="2"/>
      </rPr>
      <t xml:space="preserve">1195.15 </t>
    </r>
    <r>
      <rPr>
        <sz val="10"/>
        <rFont val="宋体"/>
        <family val="0"/>
      </rPr>
      <t>万元，其他支出55万元。支出较去年增加</t>
    </r>
    <r>
      <rPr>
        <sz val="10"/>
        <rFont val="Default"/>
        <family val="2"/>
      </rPr>
      <t xml:space="preserve"> 2571.55 </t>
    </r>
    <r>
      <rPr>
        <sz val="10"/>
        <rFont val="宋体"/>
        <family val="0"/>
      </rPr>
      <t>万元，主要是基本支出增加</t>
    </r>
    <r>
      <rPr>
        <sz val="10"/>
        <rFont val="Default"/>
        <family val="2"/>
      </rPr>
      <t xml:space="preserve"> 1633.62</t>
    </r>
    <r>
      <rPr>
        <sz val="10"/>
        <rFont val="宋体"/>
        <family val="0"/>
      </rPr>
      <t>万元，项目支出增加</t>
    </r>
    <r>
      <rPr>
        <sz val="10"/>
        <rFont val="Default"/>
        <family val="2"/>
      </rPr>
      <t xml:space="preserve"> 937.93</t>
    </r>
    <r>
      <rPr>
        <sz val="10"/>
        <rFont val="宋体"/>
        <family val="0"/>
      </rPr>
      <t>万元。</t>
    </r>
  </si>
  <si>
    <t>三、部门预算情况说明</t>
  </si>
  <si>
    <r>
      <t xml:space="preserve">     2020</t>
    </r>
    <r>
      <rPr>
        <sz val="10"/>
        <rFont val="宋体"/>
        <family val="0"/>
      </rPr>
      <t>年一般公共预算财政拨款收入</t>
    </r>
    <r>
      <rPr>
        <sz val="10"/>
        <rFont val="Default"/>
        <family val="2"/>
      </rPr>
      <t xml:space="preserve"> 40368.74 </t>
    </r>
    <r>
      <rPr>
        <sz val="10"/>
        <rFont val="宋体"/>
        <family val="0"/>
      </rPr>
      <t>万元，一般公共预算财政拨款支出</t>
    </r>
    <r>
      <rPr>
        <sz val="10"/>
        <rFont val="Default"/>
        <family val="2"/>
      </rPr>
      <t xml:space="preserve"> 40368.74  </t>
    </r>
    <r>
      <rPr>
        <sz val="10"/>
        <rFont val="宋体"/>
        <family val="0"/>
      </rPr>
      <t>万元，比</t>
    </r>
    <r>
      <rPr>
        <sz val="10"/>
        <rFont val="Default"/>
        <family val="2"/>
      </rPr>
      <t>2019</t>
    </r>
    <r>
      <rPr>
        <sz val="10"/>
        <rFont val="宋体"/>
        <family val="0"/>
      </rPr>
      <t>年增加</t>
    </r>
    <r>
      <rPr>
        <sz val="10"/>
        <rFont val="Default"/>
        <family val="2"/>
      </rPr>
      <t xml:space="preserve"> 2571.55</t>
    </r>
    <r>
      <rPr>
        <sz val="10"/>
        <rFont val="宋体"/>
        <family val="0"/>
      </rPr>
      <t>万元。其中：基本支出</t>
    </r>
    <r>
      <rPr>
        <sz val="10"/>
        <rFont val="Default"/>
        <family val="2"/>
      </rPr>
      <t>26274.11</t>
    </r>
    <r>
      <rPr>
        <sz val="10"/>
        <rFont val="宋体"/>
        <family val="0"/>
      </rPr>
      <t>万元，比</t>
    </r>
    <r>
      <rPr>
        <sz val="10"/>
        <rFont val="Default"/>
        <family val="2"/>
      </rPr>
      <t>2019</t>
    </r>
    <r>
      <rPr>
        <sz val="10"/>
        <rFont val="宋体"/>
        <family val="0"/>
      </rPr>
      <t>年增加</t>
    </r>
    <r>
      <rPr>
        <sz val="10"/>
        <rFont val="Default"/>
        <family val="2"/>
      </rPr>
      <t>1633.62</t>
    </r>
    <r>
      <rPr>
        <sz val="10"/>
        <rFont val="宋体"/>
        <family val="0"/>
      </rPr>
      <t>万元，主要原因：一是增加在原涪陵区森林公安局归属前因本单位人员增加致2020年基本支出增加1104.97万元，二是增加原涪陵区森林公安局</t>
    </r>
    <r>
      <rPr>
        <sz val="10"/>
        <rFont val="Default"/>
        <family val="2"/>
      </rPr>
      <t>2020</t>
    </r>
    <r>
      <rPr>
        <sz val="10"/>
        <rFont val="宋体"/>
        <family val="0"/>
      </rPr>
      <t>年基本支出预算</t>
    </r>
    <r>
      <rPr>
        <sz val="10"/>
        <rFont val="Default"/>
        <family val="2"/>
      </rPr>
      <t>528.65</t>
    </r>
    <r>
      <rPr>
        <sz val="10"/>
        <rFont val="宋体"/>
        <family val="0"/>
      </rPr>
      <t>万元，主要用于保障在职人员工资福利及社会保险缴费，离休人员离休费，退休人员补助等，保障部门正常运转的各项商品服务支出；项目支出</t>
    </r>
    <r>
      <rPr>
        <sz val="10"/>
        <rFont val="Default"/>
        <family val="2"/>
      </rPr>
      <t>14094.63</t>
    </r>
    <r>
      <rPr>
        <sz val="10"/>
        <rFont val="宋体"/>
        <family val="0"/>
      </rPr>
      <t>万元，比</t>
    </r>
    <r>
      <rPr>
        <sz val="10"/>
        <rFont val="Default"/>
        <family val="2"/>
      </rPr>
      <t>2019</t>
    </r>
    <r>
      <rPr>
        <sz val="10"/>
        <rFont val="宋体"/>
        <family val="0"/>
      </rPr>
      <t>年增加</t>
    </r>
    <r>
      <rPr>
        <sz val="10"/>
        <rFont val="Default"/>
        <family val="2"/>
      </rPr>
      <t xml:space="preserve">937.93  </t>
    </r>
    <r>
      <rPr>
        <sz val="10"/>
        <rFont val="宋体"/>
        <family val="0"/>
      </rPr>
      <t>万元，主要原因是提前安排的中央转移支出资金项目比上年增加</t>
    </r>
    <r>
      <rPr>
        <sz val="10"/>
        <rFont val="Default"/>
        <family val="2"/>
      </rPr>
      <t>353</t>
    </r>
    <r>
      <rPr>
        <sz val="10"/>
        <rFont val="宋体"/>
        <family val="0"/>
      </rPr>
      <t>万元，其他项目支出因项目数量和资金变动而增加支出</t>
    </r>
    <r>
      <rPr>
        <sz val="10"/>
        <rFont val="Default"/>
        <family val="2"/>
      </rPr>
      <t>584.93</t>
    </r>
    <r>
      <rPr>
        <sz val="10"/>
        <rFont val="宋体"/>
        <family val="0"/>
      </rPr>
      <t>万元，主要用于执法办案等。</t>
    </r>
  </si>
  <si>
    <r>
      <t xml:space="preserve">    </t>
    </r>
    <r>
      <rPr>
        <sz val="10"/>
        <rFont val="宋体"/>
        <family val="0"/>
      </rPr>
      <t>本单位</t>
    </r>
    <r>
      <rPr>
        <sz val="10"/>
        <rFont val="Default"/>
        <family val="2"/>
      </rPr>
      <t>2020</t>
    </r>
    <r>
      <rPr>
        <sz val="10"/>
        <rFont val="宋体"/>
        <family val="0"/>
      </rPr>
      <t>年没有使用政府性基金预算拨款安排的支出</t>
    </r>
  </si>
  <si>
    <t>四、“三公”经费情况说明</t>
  </si>
  <si>
    <r>
      <t xml:space="preserve">      2020</t>
    </r>
    <r>
      <rPr>
        <sz val="10"/>
        <rFont val="宋体"/>
        <family val="0"/>
      </rPr>
      <t>年</t>
    </r>
    <r>
      <rPr>
        <sz val="10"/>
        <rFont val="Default"/>
        <family val="2"/>
      </rPr>
      <t>“</t>
    </r>
    <r>
      <rPr>
        <sz val="10"/>
        <rFont val="宋体"/>
        <family val="0"/>
      </rPr>
      <t>三公</t>
    </r>
    <r>
      <rPr>
        <sz val="10"/>
        <rFont val="Default"/>
        <family val="2"/>
      </rPr>
      <t>”</t>
    </r>
    <r>
      <rPr>
        <sz val="10"/>
        <rFont val="宋体"/>
        <family val="0"/>
      </rPr>
      <t>经费预算</t>
    </r>
    <r>
      <rPr>
        <sz val="10"/>
        <rFont val="Default"/>
        <family val="2"/>
      </rPr>
      <t xml:space="preserve"> 164 </t>
    </r>
    <r>
      <rPr>
        <sz val="10"/>
        <rFont val="宋体"/>
        <family val="0"/>
      </rPr>
      <t>万元，比</t>
    </r>
    <r>
      <rPr>
        <sz val="10"/>
        <rFont val="Default"/>
        <family val="2"/>
      </rPr>
      <t>2019</t>
    </r>
    <r>
      <rPr>
        <sz val="10"/>
        <rFont val="宋体"/>
        <family val="0"/>
      </rPr>
      <t>年增加</t>
    </r>
    <r>
      <rPr>
        <sz val="10"/>
        <rFont val="Default"/>
        <family val="2"/>
      </rPr>
      <t>9</t>
    </r>
    <r>
      <rPr>
        <sz val="10"/>
        <rFont val="宋体"/>
        <family val="0"/>
      </rPr>
      <t>万元。其中：因公出国（境）费用</t>
    </r>
    <r>
      <rPr>
        <sz val="10"/>
        <rFont val="Default"/>
        <family val="2"/>
      </rPr>
      <t>0</t>
    </r>
    <r>
      <rPr>
        <sz val="10"/>
        <rFont val="宋体"/>
        <family val="0"/>
      </rPr>
      <t>万元，比</t>
    </r>
    <r>
      <rPr>
        <sz val="10"/>
        <rFont val="Default"/>
        <family val="2"/>
      </rPr>
      <t>2019</t>
    </r>
    <r>
      <rPr>
        <sz val="10"/>
        <rFont val="宋体"/>
        <family val="0"/>
      </rPr>
      <t>年减少</t>
    </r>
    <r>
      <rPr>
        <sz val="10"/>
        <rFont val="Default"/>
        <family val="2"/>
      </rPr>
      <t>(</t>
    </r>
    <r>
      <rPr>
        <sz val="10"/>
        <rFont val="宋体"/>
        <family val="0"/>
      </rPr>
      <t>或增加</t>
    </r>
    <r>
      <rPr>
        <sz val="10"/>
        <rFont val="Default"/>
        <family val="2"/>
      </rPr>
      <t>)0</t>
    </r>
    <r>
      <rPr>
        <sz val="10"/>
        <rFont val="宋体"/>
        <family val="0"/>
      </rPr>
      <t>万元，主要原因是因公出国（境）费用无预算；公务接待费</t>
    </r>
    <r>
      <rPr>
        <sz val="10"/>
        <rFont val="Default"/>
        <family val="2"/>
      </rPr>
      <t>7.5</t>
    </r>
    <r>
      <rPr>
        <sz val="10"/>
        <rFont val="宋体"/>
        <family val="0"/>
      </rPr>
      <t>万元，比</t>
    </r>
    <r>
      <rPr>
        <sz val="10"/>
        <rFont val="Default"/>
        <family val="2"/>
      </rPr>
      <t>2019</t>
    </r>
    <r>
      <rPr>
        <sz val="10"/>
        <rFont val="宋体"/>
        <family val="0"/>
      </rPr>
      <t>年增加</t>
    </r>
    <r>
      <rPr>
        <sz val="10"/>
        <rFont val="Default"/>
        <family val="2"/>
      </rPr>
      <t xml:space="preserve"> 2.5</t>
    </r>
    <r>
      <rPr>
        <sz val="10"/>
        <rFont val="宋体"/>
        <family val="0"/>
      </rPr>
      <t>万元，主要原因增加了原涪陵区森林公安局公务接待费预算；公务用车运行维护费</t>
    </r>
    <r>
      <rPr>
        <sz val="10"/>
        <rFont val="Default"/>
        <family val="2"/>
      </rPr>
      <t>156.5</t>
    </r>
    <r>
      <rPr>
        <sz val="10"/>
        <rFont val="宋体"/>
        <family val="0"/>
      </rPr>
      <t>万元，比</t>
    </r>
    <r>
      <rPr>
        <sz val="10"/>
        <rFont val="Default"/>
        <family val="2"/>
      </rPr>
      <t>2019</t>
    </r>
    <r>
      <rPr>
        <sz val="10"/>
        <rFont val="宋体"/>
        <family val="0"/>
      </rPr>
      <t>年增加</t>
    </r>
    <r>
      <rPr>
        <sz val="10"/>
        <rFont val="Default"/>
        <family val="2"/>
      </rPr>
      <t>6.5</t>
    </r>
    <r>
      <rPr>
        <sz val="10"/>
        <rFont val="宋体"/>
        <family val="0"/>
      </rPr>
      <t>万元，主要原因是增加了原涪陵区森林公安局公务用车运行费用预算；公务用车购置费</t>
    </r>
    <r>
      <rPr>
        <sz val="10"/>
        <rFont val="Default"/>
        <family val="2"/>
      </rPr>
      <t>0</t>
    </r>
    <r>
      <rPr>
        <sz val="10"/>
        <rFont val="宋体"/>
        <family val="0"/>
      </rPr>
      <t>万元，比</t>
    </r>
    <r>
      <rPr>
        <sz val="10"/>
        <rFont val="Default"/>
        <family val="2"/>
      </rPr>
      <t>2019</t>
    </r>
    <r>
      <rPr>
        <sz val="10"/>
        <rFont val="宋体"/>
        <family val="0"/>
      </rPr>
      <t>年减少</t>
    </r>
    <r>
      <rPr>
        <sz val="10"/>
        <rFont val="Default"/>
        <family val="2"/>
      </rPr>
      <t>(</t>
    </r>
    <r>
      <rPr>
        <sz val="10"/>
        <rFont val="宋体"/>
        <family val="0"/>
      </rPr>
      <t>或增加</t>
    </r>
    <r>
      <rPr>
        <sz val="10"/>
        <rFont val="Default"/>
        <family val="2"/>
      </rPr>
      <t xml:space="preserve">)0 </t>
    </r>
    <r>
      <rPr>
        <sz val="10"/>
        <rFont val="宋体"/>
        <family val="0"/>
      </rPr>
      <t>万元；主要原因是公务用车购置费无预算。</t>
    </r>
  </si>
  <si>
    <t>五、其他重要事项的情况说明</t>
  </si>
  <si>
    <r>
      <t>（一）、机关运行经费：</t>
    </r>
    <r>
      <rPr>
        <sz val="10"/>
        <rFont val="Default"/>
        <family val="2"/>
      </rPr>
      <t>2020</t>
    </r>
    <r>
      <rPr>
        <sz val="10"/>
        <rFont val="宋体"/>
        <family val="0"/>
      </rPr>
      <t>年一般公共预算财政拨款运行经费6241.52万元，比上年增加257.61万元，主要原因：一是增加了本单位在原涪陵区森林公安局归属前因人员增加增加关运行经费预算135.07万元，二是增加了原涪陵区森林公安局机关运行预算122.54万元，主要用于办公费、印刷费、邮电费、水电费、物管费、差旅费、会议费、培训费及其他商品和服务支出等。</t>
    </r>
  </si>
  <si>
    <r>
      <t>（二）政府采购情况：本单位</t>
    </r>
    <r>
      <rPr>
        <sz val="10"/>
        <rFont val="Default"/>
        <family val="2"/>
      </rPr>
      <t>2020</t>
    </r>
    <r>
      <rPr>
        <sz val="10"/>
        <rFont val="宋体"/>
        <family val="0"/>
      </rPr>
      <t>年无政府采购支出预算。</t>
    </r>
  </si>
  <si>
    <r>
      <t>（三）绩效目标设置情况：</t>
    </r>
    <r>
      <rPr>
        <sz val="10"/>
        <rFont val="Default"/>
        <family val="2"/>
      </rPr>
      <t>2020</t>
    </r>
    <r>
      <rPr>
        <sz val="10"/>
        <rFont val="宋体"/>
        <family val="0"/>
      </rPr>
      <t>年项目支出均实行了绩效目标管理，涉及一般公共预算当年财政拨款</t>
    </r>
    <r>
      <rPr>
        <sz val="10"/>
        <rFont val="Default"/>
        <family val="2"/>
      </rPr>
      <t>6158</t>
    </r>
    <r>
      <rPr>
        <sz val="10"/>
        <rFont val="宋体"/>
        <family val="0"/>
      </rPr>
      <t>万元。项目绩效评价情况附后。</t>
    </r>
  </si>
  <si>
    <r>
      <t>（四）国有资产占有使用情况：截止</t>
    </r>
    <r>
      <rPr>
        <sz val="10"/>
        <rFont val="Default"/>
        <family val="2"/>
      </rPr>
      <t>2019</t>
    </r>
    <r>
      <rPr>
        <sz val="10"/>
        <rFont val="宋体"/>
        <family val="0"/>
      </rPr>
      <t>年</t>
    </r>
    <r>
      <rPr>
        <sz val="10"/>
        <rFont val="Default"/>
        <family val="2"/>
      </rPr>
      <t>12</t>
    </r>
    <r>
      <rPr>
        <sz val="10"/>
        <rFont val="宋体"/>
        <family val="0"/>
      </rPr>
      <t>月，本单位共有车辆</t>
    </r>
    <r>
      <rPr>
        <sz val="10"/>
        <rFont val="Default"/>
        <family val="2"/>
      </rPr>
      <t xml:space="preserve"> 515</t>
    </r>
    <r>
      <rPr>
        <sz val="10"/>
        <rFont val="宋体"/>
        <family val="0"/>
      </rPr>
      <t>辆，其中一般公务用车0辆、执勤执法用车515</t>
    </r>
    <r>
      <rPr>
        <sz val="10"/>
        <rFont val="Default"/>
        <family val="2"/>
      </rPr>
      <t xml:space="preserve"> </t>
    </r>
    <r>
      <rPr>
        <sz val="10"/>
        <rFont val="宋体"/>
        <family val="0"/>
      </rPr>
      <t>辆。</t>
    </r>
    <r>
      <rPr>
        <sz val="10"/>
        <rFont val="Default"/>
        <family val="2"/>
      </rPr>
      <t>2020</t>
    </r>
    <r>
      <rPr>
        <sz val="10"/>
        <rFont val="宋体"/>
        <family val="0"/>
      </rPr>
      <t>年一般公共预算未安排购置车辆。</t>
    </r>
  </si>
  <si>
    <t>六、专业名词解释</t>
  </si>
  <si>
    <t>(一)财政拨款收入：指本年度从本级财政部门取得的财政拨款，包括一般公共预算财政拨款和政府性基金预算财政拨款。</t>
  </si>
  <si>
    <t>(二)基本支出：指为保障机构正常运转、完成日常工作任务而发生的人员经费和公用经费。</t>
  </si>
  <si>
    <t>(三)项目支出：指在基本支出之外为完成特定行政任务和事业发展目标所发生的支出。</t>
  </si>
  <si>
    <t>(四)“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</si>
  <si>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t>七、部门预算公开联系人</t>
  </si>
  <si>
    <t>（一）联系人姓名：万引存</t>
  </si>
  <si>
    <r>
      <t>（二）联系人电话：</t>
    </r>
    <r>
      <rPr>
        <sz val="10"/>
        <rFont val="Default"/>
        <family val="2"/>
      </rPr>
      <t>023-72739698</t>
    </r>
  </si>
  <si>
    <t/>
  </si>
  <si>
    <t>表一</t>
  </si>
  <si>
    <t>财政拨款收支总表</t>
  </si>
  <si>
    <t xml:space="preserve"> </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</si>
  <si>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</si>
  <si>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</si>
  <si>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</si>
  <si>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</si>
  <si>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</si>
  <si>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</si>
  <si>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</si>
  <si>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</si>
  <si>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</si>
  <si>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</si>
  <si>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</si>
  <si>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xml:space="preserve">   一般公共预算拨款收入</t>
  </si>
  <si>
    <t xml:space="preserve">    一般公共服务支出</t>
  </si>
  <si>
    <t xml:space="preserve">   政府性基金收入</t>
  </si>
  <si>
    <t>0</t>
  </si>
  <si>
    <t xml:space="preserve">    公共安全支出</t>
  </si>
  <si>
    <t xml:space="preserve">   国有资本经营预算收入</t>
  </si>
  <si>
    <t xml:space="preserve">    教育支出</t>
  </si>
  <si>
    <t xml:space="preserve">    科学技术支出</t>
  </si>
  <si>
    <t>二、上年结转</t>
  </si>
  <si>
    <t xml:space="preserve">    文化旅游体育与传媒支出</t>
  </si>
  <si>
    <t xml:space="preserve">   一般公共预算拨款收入结转</t>
  </si>
  <si>
    <t xml:space="preserve">    社会保障和就业支出</t>
  </si>
  <si>
    <t xml:space="preserve">   政府性基金收入结转</t>
  </si>
  <si>
    <t xml:space="preserve">    卫生健康支出</t>
  </si>
  <si>
    <t xml:space="preserve">   国有资本经营预算拨款结转</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</si>
  <si>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</si>
  <si>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</si>
  <si>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</si>
  <si>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</si>
  <si>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</si>
  <si>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</si>
  <si>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</si>
  <si>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</si>
  <si>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</si>
  <si>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</si>
  <si>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二、结转下年</t>
  </si>
  <si>
    <t xml:space="preserve">         收入总计</t>
  </si>
  <si>
    <t xml:space="preserve">         支出总计</t>
  </si>
  <si>
    <t>表二</t>
  </si>
  <si>
    <t>一般公共预算财政拨款支出预算表</t>
  </si>
  <si>
    <t>功能分类科目</t>
  </si>
  <si>
    <t>2020年预算数</t>
  </si>
  <si>
    <t>科目编码</t>
  </si>
  <si>
    <t>科目名称</t>
  </si>
  <si>
    <t>小计</t>
  </si>
  <si>
    <t>基本支出</t>
  </si>
  <si>
    <t>项目支出</t>
  </si>
  <si>
    <t>总计</t>
  </si>
  <si>
    <t>204</t>
  </si>
  <si>
    <t xml:space="preserve">   公共安全支出</t>
  </si>
  <si>
    <t>20402</t>
  </si>
  <si>
    <t xml:space="preserve">      公安</t>
  </si>
  <si>
    <t>2040201</t>
  </si>
  <si>
    <t xml:space="preserve">         行政运行</t>
  </si>
  <si>
    <t>2040202</t>
  </si>
  <si>
    <t xml:space="preserve">         一般行政管理事务</t>
  </si>
  <si>
    <t>2040219</t>
  </si>
  <si>
    <t xml:space="preserve">         信息化建设</t>
  </si>
  <si>
    <t>2040220</t>
  </si>
  <si>
    <t xml:space="preserve">         执法办案</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</si>
  <si>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</si>
  <si>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</si>
  <si>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</si>
  <si>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</si>
  <si>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</si>
  <si>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</si>
  <si>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</si>
  <si>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</si>
  <si>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</si>
  <si>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</si>
  <si>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</si>
  <si>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</si>
  <si>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</si>
  <si>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</si>
  <si>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2101101</t>
  </si>
  <si>
    <t xml:space="preserve">         行政单位医疗</t>
  </si>
  <si>
    <t>221</t>
  </si>
  <si>
    <t xml:space="preserve">   住房保障支出</t>
  </si>
  <si>
    <t>22102</t>
  </si>
  <si>
    <t xml:space="preserve">      住房改革支出</t>
  </si>
  <si>
    <t>2210201</t>
  </si>
  <si>
    <t xml:space="preserve">         住房公积金</t>
  </si>
  <si>
    <t>表三</t>
  </si>
  <si>
    <t>一般公共预算财政拨款基本支出预算表</t>
  </si>
  <si>
    <t>经济分类科目</t>
  </si>
  <si>
    <t xml:space="preserve"> 2020年基本支出 </t>
  </si>
  <si>
    <t xml:space="preserve"> 合计 </t>
  </si>
  <si>
    <t xml:space="preserve"> 人员经费 </t>
  </si>
  <si>
    <t xml:space="preserve"> 公用经费 </t>
  </si>
  <si>
    <t>301</t>
  </si>
  <si>
    <t>工资福利支出</t>
  </si>
  <si>
    <t xml:space="preserve">  30101</t>
  </si>
  <si>
    <t>基本工资</t>
  </si>
  <si>
    <t xml:space="preserve">  30102</t>
  </si>
  <si>
    <t>津贴补贴</t>
  </si>
  <si>
    <t xml:space="preserve">  30103</t>
  </si>
  <si>
    <t>奖金</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</si>
  <si>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</si>
  <si>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</si>
  <si>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</si>
  <si>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</si>
  <si>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</si>
  <si>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</si>
  <si>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</si>
  <si>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</si>
  <si>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</si>
  <si>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</si>
  <si>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</si>
  <si>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</si>
  <si>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</si>
  <si>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</si>
  <si>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</si>
  <si>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</si>
  <si>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</si>
  <si>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</si>
  <si>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</si>
  <si>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</si>
  <si>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</si>
  <si>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</si>
  <si>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</si>
  <si>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</si>
  <si>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</si>
  <si>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</si>
  <si>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</si>
  <si>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</si>
  <si>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</si>
  <si>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</si>
  <si>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</si>
  <si>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</si>
  <si>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</si>
  <si>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</si>
  <si>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</si>
  <si>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</si>
  <si>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</si>
  <si>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</si>
  <si>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30226</t>
  </si>
  <si>
    <t>劳务费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</si>
  <si>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</si>
  <si>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</si>
  <si>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</si>
  <si>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</si>
  <si>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</si>
  <si>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</si>
  <si>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</si>
  <si>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</si>
  <si>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</si>
  <si>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</si>
  <si>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</si>
  <si>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</si>
  <si>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</si>
  <si>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</si>
  <si>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30304</t>
  </si>
  <si>
    <t>抚恤金</t>
  </si>
  <si>
    <t xml:space="preserve">  30305</t>
  </si>
  <si>
    <t>生活补助</t>
  </si>
  <si>
    <t xml:space="preserve">  30399</t>
  </si>
  <si>
    <t>其他对个人和家庭的补助支出</t>
  </si>
  <si>
    <t>表四</t>
  </si>
  <si>
    <t>一般公共预算“三公”经费支出表</t>
  </si>
  <si>
    <t>单位编码</t>
  </si>
  <si>
    <t>单位名称</t>
  </si>
  <si>
    <t>因公出国（境）费</t>
  </si>
  <si>
    <t>公务用车购置及运行费</t>
  </si>
  <si>
    <t>公务用车购置费</t>
  </si>
  <si>
    <t xml:space="preserve">总计 </t>
  </si>
  <si>
    <t>127001</t>
  </si>
  <si>
    <t>区公安局</t>
  </si>
  <si>
    <t>表五</t>
  </si>
  <si>
    <t>政府性基金预算支出表</t>
  </si>
  <si>
    <t>本年政府性基金预算财政拨款支出</t>
  </si>
  <si>
    <t>注：本单位无政府基金预算。</t>
  </si>
  <si>
    <t>表六</t>
  </si>
  <si>
    <t>部门收支总表</t>
  </si>
  <si>
    <t>功能科目</t>
  </si>
  <si>
    <t>一般公共预算拨款收入</t>
  </si>
  <si>
    <t>一般公共服务支出</t>
  </si>
  <si>
    <t>政府性基金预算拨款收入</t>
  </si>
  <si>
    <t>公共安全支出</t>
  </si>
  <si>
    <t>国有资本经营预算拨款收入</t>
  </si>
  <si>
    <t>教育支出</t>
  </si>
  <si>
    <t>债务收入</t>
  </si>
  <si>
    <t>科学技术支出</t>
  </si>
  <si>
    <t>事业收入</t>
  </si>
  <si>
    <t>文化旅游体育与传媒支出</t>
  </si>
  <si>
    <t>事业单位经营收入</t>
  </si>
  <si>
    <t>社会保障和就业支出</t>
  </si>
  <si>
    <t>上级补助收入</t>
  </si>
  <si>
    <t>卫生健康支出</t>
  </si>
  <si>
    <t>其他收入</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</si>
  <si>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</si>
  <si>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</si>
  <si>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</si>
  <si>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</si>
  <si>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</si>
  <si>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</si>
  <si>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</si>
  <si>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</si>
  <si>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</si>
  <si>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</si>
  <si>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 xml:space="preserve">    本年收入合计</t>
  </si>
  <si>
    <t xml:space="preserve">    本年支出合计</t>
  </si>
  <si>
    <t>用事业基金弥补收支差额</t>
  </si>
  <si>
    <t>结转下年</t>
  </si>
  <si>
    <t>上年结转</t>
  </si>
  <si>
    <t xml:space="preserve">    收入总计</t>
  </si>
  <si>
    <t xml:space="preserve">    支出总计</t>
  </si>
  <si>
    <t>表七</t>
  </si>
  <si>
    <t>部门收入总表</t>
  </si>
  <si>
    <t>科目</t>
  </si>
  <si>
    <t>非教育收费收入</t>
  </si>
  <si>
    <t>教育收费收入</t>
  </si>
  <si>
    <t xml:space="preserve">   20402</t>
  </si>
  <si>
    <t xml:space="preserve">   公安</t>
  </si>
  <si>
    <t xml:space="preserve">      2040201</t>
  </si>
  <si>
    <t xml:space="preserve">      行政运行</t>
  </si>
  <si>
    <t xml:space="preserve">      2040202</t>
  </si>
  <si>
    <t xml:space="preserve">      一般行政管理事务</t>
  </si>
  <si>
    <t xml:space="preserve">      2040219</t>
  </si>
  <si>
    <t xml:space="preserve">      信息化建设</t>
  </si>
  <si>
    <t xml:space="preserve">      2040220</t>
  </si>
  <si>
    <t xml:space="preserve">      执法办案</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</si>
  <si>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</si>
  <si>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</si>
  <si>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</si>
  <si>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</si>
  <si>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</si>
  <si>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</si>
  <si>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</si>
  <si>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</si>
  <si>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</si>
  <si>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</si>
  <si>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</si>
  <si>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t xml:space="preserve">      行政单位医疗</t>
  </si>
  <si>
    <t xml:space="preserve">   22102</t>
  </si>
  <si>
    <t xml:space="preserve">   住房改革支出</t>
  </si>
  <si>
    <t xml:space="preserve">      2210201</t>
  </si>
  <si>
    <t xml:space="preserve">      住房公积金</t>
  </si>
  <si>
    <t>表八</t>
  </si>
  <si>
    <t>部门支出总表</t>
  </si>
  <si>
    <t>上缴上级支出</t>
  </si>
  <si>
    <t>事业单位经营支出</t>
  </si>
  <si>
    <t>对下级单位补助支出</t>
  </si>
  <si>
    <t>公安</t>
  </si>
  <si>
    <t>行政运行</t>
  </si>
  <si>
    <t>一般行政管理事务</t>
  </si>
  <si>
    <t>信息化建设</t>
  </si>
  <si>
    <t>执法办案</t>
  </si>
  <si>
    <t>行政事业单位养老支出</t>
  </si>
  <si>
    <t>行政单位离退休</t>
  </si>
  <si>
    <t>机关事业单位基本养老保险缴费支出</t>
  </si>
  <si>
    <t>机关事业单位职业年金缴费支出</t>
  </si>
  <si>
    <t>行政事业单位医疗</t>
  </si>
  <si>
    <t>行政单位医疗</t>
  </si>
  <si>
    <t>住房改革支出</t>
  </si>
  <si>
    <t>表九</t>
  </si>
  <si>
    <t>采购预算明细表</t>
  </si>
  <si>
    <t>事业收入预算</t>
  </si>
  <si>
    <t>事业单位经营收入预算</t>
  </si>
  <si>
    <t>其他收入预算</t>
  </si>
  <si>
    <t>非教育收费收入预算</t>
  </si>
  <si>
    <t>教育收费收入预算</t>
  </si>
  <si>
    <t>注：本单位无政府采购预算。</t>
  </si>
  <si>
    <t>表十</t>
  </si>
  <si>
    <t>2020年区级专项资金绩效目标表</t>
  </si>
  <si>
    <t>实施单位</t>
  </si>
  <si>
    <t>涪陵区公安局</t>
  </si>
  <si>
    <t>项目名称</t>
  </si>
  <si>
    <t>公安辅警人员经费</t>
  </si>
  <si>
    <t>项目总资金额（万元）</t>
  </si>
  <si>
    <t>市级补助金额（万元）</t>
  </si>
  <si>
    <t>区级资金（万元）</t>
  </si>
  <si>
    <t>其他资金（万元）</t>
  </si>
  <si>
    <t>项目概况</t>
  </si>
  <si>
    <t>　　随着经济社会的发展，公安机关维护国家安全、维护社会治安秩序、保护公民的人身安全自由和合法财产、保护公共财产、预防制止和惩治违法犯罪的使命任务日益复杂繁重。为有效缓解公安机关警务压力，公安机关通过以购买服务的形式，招聘警务辅助人员，协助执法和勤务处理，这支队伍为公安机关使命任务的完成作出了积极贡献。区公安局在《关于规范公安机关警务辅助人员管理意见》（国办发[2016]15号）出台前，已分批招聘协勤、文职（警务改革前称呼文职、协勤，改革后规范称呼为警务辅助人员）等千余人，分布于派出所、刑侦、交警、治安等实战部门，是涪陵公安一支不可或缺的重要力量。全区自2017年3月启动警务辅助人员改革工作，区政府批复同意了区局呈报的警务辅助人员改革方案，核定区局警务辅助人员数量为845人。当前通过过渡性考试，已将前期招聘文职、协勤人员转为警务辅助人员，共计845人，其中597人人均年薪6.5万元、248人人均年薪5.3万元，且自2019年起，每年在前一年经费保障基础上增加150-200万元，主要用于警务辅助人员增资，2020年预算经费应为5374.9万元。2020年，区财政对该项目经费预算数为3518万元。</t>
  </si>
  <si>
    <t>立项依据</t>
  </si>
  <si>
    <t>　根据《关于规范公安机关警务辅助人员管理意见》（国办发[2016]15号）、《重庆市警务辅助人员管理办法》（渝府办发[2017]11号）及区领导对《重庆涪陵区公安局关于区局警务辅助人员改革的请示》和《关于区公安局警务辅助人员改革请示的建议》的批示。</t>
  </si>
  <si>
    <t>当年绩效目标</t>
  </si>
  <si>
    <r>
      <t xml:space="preserve"> </t>
    </r>
    <r>
      <rPr>
        <sz val="11"/>
        <color indexed="8"/>
        <rFont val="宋体"/>
        <family val="0"/>
      </rPr>
      <t>队伍稳定、无违纪无违法，资金使用规范，发放及时，无拖欠，群众满意。</t>
    </r>
  </si>
  <si>
    <t>绩效指标</t>
  </si>
  <si>
    <t>一级指标</t>
  </si>
  <si>
    <t>二级指标</t>
  </si>
  <si>
    <t>三级指标</t>
  </si>
  <si>
    <t>指标值</t>
  </si>
  <si>
    <t>产出指标</t>
  </si>
  <si>
    <t>数量指标</t>
  </si>
  <si>
    <t>保障人数</t>
  </si>
  <si>
    <t>845人</t>
  </si>
  <si>
    <t>质量指标</t>
  </si>
  <si>
    <t>时效指标</t>
  </si>
  <si>
    <t>成本指标</t>
  </si>
  <si>
    <t>效益指标</t>
  </si>
  <si>
    <t>经济效益指标</t>
  </si>
  <si>
    <t>社会效益指标</t>
  </si>
  <si>
    <t>工资按时足额发放</t>
  </si>
  <si>
    <t>无拖欠挪用情况</t>
  </si>
  <si>
    <t>生态效益指标</t>
  </si>
  <si>
    <t>可持续影响指标</t>
  </si>
  <si>
    <t>满意度指标</t>
  </si>
  <si>
    <t>服务对象满意度指标</t>
  </si>
  <si>
    <t>群众满意度</t>
  </si>
  <si>
    <t>90%以上</t>
  </si>
  <si>
    <t>联系人：</t>
  </si>
  <si>
    <t>万引存</t>
  </si>
  <si>
    <t>联系电话：</t>
  </si>
  <si>
    <t>表十一</t>
  </si>
  <si>
    <t>看守所监所经费</t>
  </si>
  <si>
    <r>
      <t xml:space="preserve">   </t>
    </r>
    <r>
      <rPr>
        <sz val="10"/>
        <color indexed="8"/>
        <rFont val="宋体"/>
        <family val="0"/>
      </rPr>
      <t>看守所主要任务是依据国家法律对羁押的人犯实行武装警戒看守，保障监区安全，对人犯进行日常教育，管理人犯的生活卫生，保障侦查、防止犯罪嫌疑人逃跑，保证起诉和审判工作的顺利完成。目前，涪陵区看守所月均关押量为580人，高峰期接近1000人。该项目为常年专项项目。根据2020年财政预算口径，该项目2020年经费预算数为108万，比上年下降10%。经费主要用于监管区域的日常卫生、嫌疑人员的被装更换清洗、犯罪嫌疑人日常医疗、出所三无人员路费保障、监管区域日常修缮等。</t>
    </r>
  </si>
  <si>
    <r>
      <t>《中华人民共和国看守所条例》、《看守所经费开支范围和管理办法的规定》公通字（1996）11号 。</t>
    </r>
    <r>
      <rPr>
        <sz val="10"/>
        <color indexed="8"/>
        <rFont val="宋体"/>
        <family val="0"/>
      </rPr>
      <t xml:space="preserve">  
</t>
    </r>
  </si>
  <si>
    <t>确保监所日常工作正常运行，保障被监管人员安全及刑事诉讼活动的顺利进行。</t>
  </si>
  <si>
    <t>专项经费报销规范</t>
  </si>
  <si>
    <t>无违规</t>
  </si>
  <si>
    <t>监管安全</t>
  </si>
  <si>
    <t>无安全事故</t>
  </si>
  <si>
    <t>023-72739698</t>
  </si>
  <si>
    <t>表十二</t>
  </si>
  <si>
    <t>公安中央转移支付资金</t>
  </si>
  <si>
    <r>
      <t>目标1：</t>
    </r>
    <r>
      <rPr>
        <sz val="10"/>
        <color indexed="8"/>
        <rFont val="宋体"/>
        <family val="0"/>
      </rPr>
      <t>安排扫黑除恶专项经费175万元，保障扫黑除恶专项工作顺利深入开展，支撑关系民生福祉的大要案办理，净化社会，进一步提升群众安全感，力争群众安全感指数上升5%左右；                                 　　　　　　　　　　　　　　　　　　　</t>
    </r>
    <r>
      <rPr>
        <b/>
        <sz val="10"/>
        <color indexed="8"/>
        <rFont val="方正楷体_GBK"/>
        <family val="4"/>
      </rPr>
      <t>目标2：</t>
    </r>
    <r>
      <rPr>
        <sz val="10"/>
        <color indexed="8"/>
        <rFont val="宋体"/>
        <family val="0"/>
      </rPr>
      <t xml:space="preserve">安排禁毒工作专项经费87万元，保障当年预防教育、吸毒与康复管理、易制毒化学品管理、禁毒信息化建设任务的完成；                                                                                                                        </t>
    </r>
    <r>
      <rPr>
        <b/>
        <sz val="10"/>
        <color indexed="8"/>
        <rFont val="方正楷体_GBK"/>
        <family val="4"/>
      </rPr>
      <t>目标3：</t>
    </r>
    <r>
      <rPr>
        <sz val="10"/>
        <color indexed="8"/>
        <rFont val="宋体"/>
        <family val="0"/>
      </rPr>
      <t xml:space="preserve">安排反恐维稳专项经费280万元，保障当年情报收集任务达100%，严密组织反恐应急演练，强化反恐秘密力量建设，加强反恐教育培训工作，加大全区重点单位安全监管，提升重点单位反恐预防水平和能力；                                                                                                                                                                                                                                                                                       </t>
    </r>
    <r>
      <rPr>
        <b/>
        <sz val="10"/>
        <color indexed="8"/>
        <rFont val="方正楷体_GBK"/>
        <family val="4"/>
      </rPr>
      <t>目标4：</t>
    </r>
    <r>
      <rPr>
        <sz val="10"/>
        <color indexed="8"/>
        <rFont val="宋体"/>
        <family val="0"/>
      </rPr>
      <t xml:space="preserve">安排交通管理175万元， 保证各项交通整治工作、标识标线维护和全区道路畅通，有效降低交通事故发生，为方便群众出行，为畅通涪陵建设提供有力保障；                                                          目                                                                                                                                                                                                                                                                                               </t>
    </r>
    <r>
      <rPr>
        <b/>
        <sz val="10"/>
        <color indexed="8"/>
        <rFont val="方正楷体_GBK"/>
        <family val="4"/>
      </rPr>
      <t>目标5：</t>
    </r>
    <r>
      <rPr>
        <sz val="10"/>
        <color indexed="8"/>
        <rFont val="宋体"/>
        <family val="0"/>
      </rPr>
      <t>安排公安办案（业务）费505万，保障公安办案（业务）工作正常开展，支持侦破案件数量达到2500件以上，破案率同比上升，发案率同比下降；    　　　　　　　　　　　　　　　　　　　　　　　　　　　　　　　　　　　　　　　　　　　　　　　　　　　　　　　　</t>
    </r>
    <r>
      <rPr>
        <b/>
        <sz val="10"/>
        <color indexed="8"/>
        <rFont val="方正楷体_GBK"/>
        <family val="4"/>
      </rPr>
      <t>目标6：</t>
    </r>
    <r>
      <rPr>
        <sz val="10"/>
        <color indexed="8"/>
        <rFont val="宋体"/>
        <family val="0"/>
      </rPr>
      <t xml:space="preserve">安排网络运行费180万元，保证公安信息网络、110接处警系统、执法办案系统、城市视频监控系统及其他信息系统正常运转，确保更好地服务基层服务群众，为执法办案部门提供保证；  　　　　　　　　　　　　　　　　　　　　　　　　　　　　　　　 </t>
    </r>
    <r>
      <rPr>
        <sz val="10"/>
        <color indexed="8"/>
        <rFont val="方正楷体_GBK"/>
        <family val="4"/>
      </rPr>
      <t>目标7：</t>
    </r>
    <r>
      <rPr>
        <sz val="10"/>
        <color indexed="8"/>
        <rFont val="宋体"/>
        <family val="0"/>
      </rPr>
      <t xml:space="preserve">安排治安管理经费150万元，保证大型活动安保、行业整治、治安乱点整治、社区警务建设工作有力开展；                                                                                                                                                                                                                                                                                    </t>
    </r>
    <r>
      <rPr>
        <b/>
        <sz val="10"/>
        <color indexed="8"/>
        <rFont val="方正楷体_GBK"/>
        <family val="4"/>
      </rPr>
      <t>目标8：</t>
    </r>
    <r>
      <rPr>
        <sz val="10"/>
        <color indexed="8"/>
        <rFont val="宋体"/>
        <family val="0"/>
      </rPr>
      <t>安排公安业务装备经费980万元，购置更新民警单警装备、刑侦设备、技侦装备、禁毒设备等，购置更新业务装备数量达1100件（套）以上，业务装备质量达标率100%。</t>
    </r>
  </si>
  <si>
    <t>根据2020年中央转移支付专项资金安排要求。</t>
  </si>
  <si>
    <t>保证扫黑除恶工作、禁毒工作、反恐维稳工作、交通管理工作、治安管理工作、装备建设等工作如期完成年初预定目标。</t>
  </si>
  <si>
    <t>指标1：公安办案（业务）侦破案件数量</t>
  </si>
  <si>
    <t>2800件</t>
  </si>
  <si>
    <t>指标2：公安业务装备新增数量（件、套）</t>
  </si>
  <si>
    <t>1100件（套）</t>
  </si>
  <si>
    <t>指标3：情报收集</t>
  </si>
  <si>
    <t>指标：公安业务装备质量达标率</t>
  </si>
  <si>
    <t>指标：城市交通畅通率提升</t>
  </si>
  <si>
    <t>指标：重点单位反恐演练次数</t>
  </si>
  <si>
    <t>10次以上</t>
  </si>
  <si>
    <t>指标1：群众安全感指数</t>
  </si>
  <si>
    <t>上升5%</t>
  </si>
  <si>
    <t>指标2：群众满意度</t>
  </si>
  <si>
    <t>重庆市涪陵区公安局2020年部门预算公开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</si>
</sst>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s>
  <fonts count="67">
    <font>
      <sz val="10"/>
      <name val="Arial"/>
      <family val="2"/>
    </font>
    <font>
      <sz val="11"/>
      <color indexed="8"/>
      <name val="宋体"/>
      <family val="0"/>
    </font>
    <font>
      <sz val="10"/>
      <name val="宋体"/>
      <family val="0"/>
    </font>
    <font>
      <b/>
      <sz val="10"/>
      <color indexed="8"/>
      <name val="方正楷体_GBK"/>
      <family val="4"/>
    </font>
    <font>
      <sz val="10"/>
      <color indexed="8"/>
      <name val="宋体"/>
      <family val="0"/>
    </font>
    <font>
      <sz val="9"/>
      <name val="宋体"/>
      <family val="0"/>
    </font>
    <font>
      <sz val="9"/>
      <name val="Arial"/>
      <family val="2"/>
    </font>
    <font>
      <sz val="10"/>
      <name val="Default"/>
      <family val="2"/>
    </font>
    <font>
      <sz val="22"/>
      <name val="Default"/>
      <family val="2"/>
    </font>
    <font>
      <b/>
      <sz val="10"/>
      <name val="Default"/>
      <family val="2"/>
    </font>
    <font>
      <b/>
      <sz val="20"/>
      <name val="Default"/>
      <family val="2"/>
    </font>
    <font>
      <sz val="20"/>
      <name val="Default"/>
      <family val="2"/>
    </font>
    <font>
      <sz val="24"/>
      <name val="Default"/>
      <family val="2"/>
    </font>
    <font>
      <b/>
      <sz val="16"/>
      <name val="方正黑体_GBK"/>
      <family val="4"/>
    </font>
    <font>
      <b/>
      <sz val="12"/>
      <name val="方正黑体_GBK"/>
      <family val="4"/>
    </font>
    <font>
      <b/>
      <sz val="12"/>
      <name val="Default"/>
      <family val="2"/>
    </font>
    <font>
      <sz val="10"/>
      <color indexed="8"/>
      <name val="方正楷体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8"/>
      <name val="宋体"/>
      <family val="0"/>
    </font>
    <font>
      <b/>
      <sz val="9"/>
      <color indexed="8"/>
      <name val="宋体"/>
      <family val="0"/>
    </font>
    <font>
      <sz val="9"/>
      <color indexed="8"/>
      <name val="宋体"/>
      <family val="0"/>
    </font>
    <font>
      <b/>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rgb="FF000000"/>
      <name val="宋体"/>
      <family val="0"/>
    </font>
    <font>
      <sz val="11"/>
      <color rgb="FF000000"/>
      <name val="宋体"/>
      <family val="0"/>
    </font>
    <font>
      <b/>
      <sz val="9"/>
      <color rgb="FF000000"/>
      <name val="宋体"/>
      <family val="0"/>
    </font>
    <font>
      <sz val="9"/>
      <color rgb="FF000000"/>
      <name val="宋体"/>
      <family val="0"/>
    </font>
    <font>
      <b/>
      <sz val="10"/>
      <color rgb="FF000000"/>
      <name val="宋体"/>
      <family val="0"/>
    </font>
    <font>
      <b/>
      <sz val="16"/>
      <color rgb="FF000000"/>
      <name val="宋体"/>
      <family val="0"/>
    </font>
    <font>
      <sz val="10"/>
      <color rgb="FF000000"/>
      <name val="宋体"/>
      <family val="0"/>
    </font>
    <font>
      <b/>
      <sz val="10"/>
      <color rgb="FF000000"/>
      <name val="方正楷体_GBK"/>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right style="thin"/>
      <top/>
      <bottom style="thin"/>
    </border>
    <border>
      <left style="thin"/>
      <right style="thin"/>
      <top/>
      <bottom style="thin">
        <color rgb="FF000000"/>
      </bottom>
    </border>
    <border>
      <left style="thin"/>
      <right style="thin"/>
      <top style="thin"/>
      <bottom style="thin"/>
    </border>
    <border>
      <left/>
      <right style="thin"/>
      <top/>
      <bottom/>
    </border>
    <border>
      <left/>
      <right style="thin"/>
      <top style="thin"/>
      <bottom style="thin"/>
    </border>
    <border>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right style="thin">
        <color rgb="FF000000"/>
      </right>
      <top>
        <color indexed="8"/>
      </top>
      <bottom style="thin">
        <color rgb="FF000000"/>
      </bottom>
    </border>
    <border>
      <left style="thin">
        <color indexed="8"/>
      </left>
      <right>
        <color indexed="8"/>
      </right>
      <top style="thin">
        <color indexed="8"/>
      </top>
      <bottom style="thin">
        <color indexed="8"/>
      </bottom>
    </border>
    <border>
      <left/>
      <right>
        <color indexed="8"/>
      </right>
      <top style="thin">
        <color indexed="8"/>
      </top>
      <bottom style="thin">
        <color indexed="8"/>
      </bottom>
    </border>
    <border>
      <left/>
      <right>
        <color indexed="8"/>
      </right>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right style="thin">
        <color indexed="8"/>
      </right>
      <top style="thin">
        <color indexed="8"/>
      </top>
      <bottom>
        <color indexed="8"/>
      </bottom>
    </border>
    <border>
      <left/>
      <right style="thin">
        <color indexed="8"/>
      </right>
      <top>
        <color indexed="8"/>
      </top>
      <bottom>
        <color indexed="8"/>
      </bottom>
    </border>
    <border>
      <left/>
      <right/>
      <top/>
      <bottom style="thin"/>
    </border>
    <border>
      <left/>
      <right style="thin">
        <color rgb="FF000000"/>
      </right>
      <top style="thin"/>
      <bottom style="thin"/>
    </border>
    <border>
      <left style="thin"/>
      <right style="thin">
        <color rgb="FF000000"/>
      </right>
      <top style="thin"/>
      <bottom style="thin">
        <color rgb="FF000000"/>
      </bottom>
    </border>
  </borders>
  <cellStyleXfs count="63">
    <xf numFmtId="0" fontId="0"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NumberFormat="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91">
    <xf numFmtId="0" fontId="0" fillId="0" borderId="0" xfId="0" applyNumberFormat="1" applyFont="1" applyFill="1" applyBorder="1" applyAlignment="1">
      <alignment/>
    </xf>
    <xf numFmtId="0" fontId="2" fillId="0" borderId="0" xfId="0" applyNumberFormat="1" applyFont="1" applyFill="1" applyBorder="1" applyAlignment="1">
      <alignment/>
    </xf>
    <xf numFmtId="0" fontId="59" fillId="0" borderId="9" xfId="0" applyFont="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60" fillId="0" borderId="10" xfId="0" applyFont="1" applyBorder="1" applyAlignment="1">
      <alignment horizontal="center" vertical="center" wrapText="1"/>
    </xf>
    <xf numFmtId="0" fontId="61" fillId="0" borderId="9" xfId="0" applyFont="1" applyBorder="1" applyAlignment="1">
      <alignment vertical="center"/>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62" fillId="0" borderId="11" xfId="0" applyFont="1" applyBorder="1" applyAlignment="1">
      <alignment horizontal="center" vertical="center" wrapText="1"/>
    </xf>
    <xf numFmtId="0" fontId="5" fillId="0" borderId="10" xfId="0" applyFont="1" applyBorder="1" applyAlignment="1">
      <alignment horizontal="left" vertical="center" wrapText="1"/>
    </xf>
    <xf numFmtId="0" fontId="62" fillId="0" borderId="10" xfId="0" applyFont="1" applyBorder="1" applyAlignment="1">
      <alignment horizontal="center" vertical="center"/>
    </xf>
    <xf numFmtId="9" fontId="62" fillId="0" borderId="10" xfId="0" applyNumberFormat="1" applyFont="1" applyBorder="1" applyAlignment="1">
      <alignment horizontal="center" vertical="center"/>
    </xf>
    <xf numFmtId="0" fontId="62" fillId="0" borderId="10" xfId="0" applyFont="1" applyBorder="1" applyAlignment="1">
      <alignment horizontal="left" vertical="center" wrapText="1"/>
    </xf>
    <xf numFmtId="0" fontId="62" fillId="0" borderId="12" xfId="0" applyFont="1" applyBorder="1" applyAlignment="1">
      <alignment vertical="center" wrapText="1"/>
    </xf>
    <xf numFmtId="0" fontId="62" fillId="0" borderId="12" xfId="0" applyFont="1" applyBorder="1" applyAlignment="1">
      <alignment horizontal="left" vertical="center" wrapText="1"/>
    </xf>
    <xf numFmtId="0" fontId="59" fillId="0" borderId="0" xfId="0" applyFont="1"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 fillId="0" borderId="0" xfId="0" applyNumberFormat="1" applyFont="1" applyFill="1" applyBorder="1" applyAlignment="1">
      <alignment/>
    </xf>
    <xf numFmtId="0" fontId="60" fillId="0" borderId="10" xfId="0" applyFont="1" applyBorder="1" applyAlignment="1">
      <alignment vertical="center" wrapText="1"/>
    </xf>
    <xf numFmtId="0" fontId="60" fillId="0" borderId="10" xfId="0" applyFont="1" applyBorder="1" applyAlignment="1">
      <alignment horizontal="center" vertical="center"/>
    </xf>
    <xf numFmtId="9" fontId="60" fillId="0" borderId="10" xfId="0" applyNumberFormat="1" applyFont="1" applyBorder="1" applyAlignment="1">
      <alignment horizontal="center" vertical="center"/>
    </xf>
    <xf numFmtId="0" fontId="60" fillId="0" borderId="13" xfId="0" applyFont="1" applyBorder="1" applyAlignment="1">
      <alignment horizontal="left" vertical="center" wrapText="1"/>
    </xf>
    <xf numFmtId="0" fontId="60" fillId="0" borderId="14" xfId="0" applyFont="1" applyBorder="1" applyAlignment="1">
      <alignment vertical="center" wrapText="1"/>
    </xf>
    <xf numFmtId="0" fontId="60" fillId="0" borderId="0" xfId="0" applyFont="1" applyBorder="1" applyAlignment="1">
      <alignment vertical="center"/>
    </xf>
    <xf numFmtId="176" fontId="60" fillId="0" borderId="10" xfId="0" applyNumberFormat="1" applyFont="1" applyBorder="1" applyAlignment="1">
      <alignment vertical="center"/>
    </xf>
    <xf numFmtId="0" fontId="59" fillId="0" borderId="9" xfId="0" applyFont="1" applyBorder="1" applyAlignment="1">
      <alignment vertical="center" wrapText="1"/>
    </xf>
    <xf numFmtId="0" fontId="63" fillId="0" borderId="9" xfId="0" applyFont="1" applyBorder="1" applyAlignment="1">
      <alignment horizontal="center" vertical="center" wrapText="1"/>
    </xf>
    <xf numFmtId="0" fontId="62" fillId="0" borderId="10" xfId="0" applyFont="1" applyBorder="1" applyAlignment="1">
      <alignment vertical="center" wrapText="1"/>
    </xf>
    <xf numFmtId="0" fontId="62" fillId="0" borderId="11" xfId="0" applyFont="1" applyBorder="1" applyAlignment="1">
      <alignment horizontal="left" vertical="center" wrapText="1"/>
    </xf>
    <xf numFmtId="0" fontId="62" fillId="0" borderId="13" xfId="0" applyFont="1" applyBorder="1" applyAlignment="1">
      <alignment horizontal="left" vertical="center" wrapText="1"/>
    </xf>
    <xf numFmtId="0" fontId="62" fillId="0" borderId="10" xfId="0" applyFont="1" applyBorder="1" applyAlignment="1">
      <alignment vertical="center"/>
    </xf>
    <xf numFmtId="0" fontId="7" fillId="33" borderId="0" xfId="0" applyNumberFormat="1" applyFont="1" applyFill="1" applyBorder="1" applyAlignment="1">
      <alignment horizontal="left" vertical="center" wrapText="1"/>
    </xf>
    <xf numFmtId="0" fontId="7" fillId="33" borderId="0" xfId="0" applyNumberFormat="1" applyFont="1" applyFill="1" applyBorder="1" applyAlignment="1">
      <alignment horizontal="left" vertical="top" wrapText="1"/>
    </xf>
    <xf numFmtId="0" fontId="7" fillId="33" borderId="0" xfId="0" applyNumberFormat="1" applyFont="1" applyFill="1" applyBorder="1" applyAlignment="1">
      <alignment horizontal="right" vertical="top" wrapText="1"/>
    </xf>
    <xf numFmtId="0" fontId="9" fillId="33" borderId="15" xfId="0" applyNumberFormat="1" applyFont="1" applyFill="1" applyBorder="1" applyAlignment="1">
      <alignment horizontal="center" vertical="center" wrapText="1"/>
    </xf>
    <xf numFmtId="0" fontId="7" fillId="33" borderId="16" xfId="0" applyNumberFormat="1" applyFont="1" applyFill="1" applyBorder="1" applyAlignment="1">
      <alignment horizontal="left" vertical="top" wrapText="1"/>
    </xf>
    <xf numFmtId="0" fontId="7" fillId="33" borderId="15" xfId="0" applyNumberFormat="1" applyFont="1" applyFill="1" applyBorder="1" applyAlignment="1">
      <alignment horizontal="right" vertical="top" wrapText="1"/>
    </xf>
    <xf numFmtId="0" fontId="7" fillId="33" borderId="15" xfId="0" applyNumberFormat="1" applyFont="1" applyFill="1" applyBorder="1" applyAlignment="1">
      <alignment horizontal="left" vertical="top" wrapText="1"/>
    </xf>
    <xf numFmtId="0" fontId="2" fillId="0" borderId="0" xfId="0" applyNumberFormat="1" applyFont="1" applyFill="1" applyBorder="1" applyAlignment="1">
      <alignment/>
    </xf>
    <xf numFmtId="0" fontId="7" fillId="33" borderId="17"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177" fontId="7" fillId="33" borderId="15" xfId="0" applyNumberFormat="1" applyFont="1" applyFill="1" applyBorder="1" applyAlignment="1">
      <alignment horizontal="right" vertical="top" wrapText="1"/>
    </xf>
    <xf numFmtId="0" fontId="7" fillId="34" borderId="16" xfId="0" applyNumberFormat="1" applyFont="1" applyFill="1" applyBorder="1" applyAlignment="1">
      <alignment horizontal="left" vertical="top" wrapText="1"/>
    </xf>
    <xf numFmtId="0" fontId="7" fillId="34" borderId="15" xfId="0" applyNumberFormat="1" applyFont="1" applyFill="1" applyBorder="1" applyAlignment="1">
      <alignment horizontal="left" vertical="top" wrapText="1"/>
    </xf>
    <xf numFmtId="177" fontId="7" fillId="34" borderId="15" xfId="0" applyNumberFormat="1" applyFont="1" applyFill="1" applyBorder="1" applyAlignment="1">
      <alignment horizontal="right" vertical="top" wrapText="1"/>
    </xf>
    <xf numFmtId="0" fontId="7" fillId="33" borderId="16"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7" fillId="34" borderId="15" xfId="0" applyNumberFormat="1" applyFont="1" applyFill="1" applyBorder="1" applyAlignment="1">
      <alignment vertical="top" wrapText="1"/>
    </xf>
    <xf numFmtId="177" fontId="7" fillId="35" borderId="19" xfId="0" applyNumberFormat="1" applyFont="1" applyFill="1" applyBorder="1" applyAlignment="1">
      <alignment horizontal="right" vertical="top" wrapText="1"/>
    </xf>
    <xf numFmtId="177" fontId="7" fillId="33" borderId="15" xfId="0" applyNumberFormat="1" applyFont="1" applyFill="1" applyBorder="1" applyAlignment="1">
      <alignment horizontal="left" vertical="top" wrapText="1"/>
    </xf>
    <xf numFmtId="0" fontId="13" fillId="33" borderId="0" xfId="0" applyNumberFormat="1" applyFont="1" applyFill="1" applyBorder="1" applyAlignment="1">
      <alignment horizontal="center" vertical="top" wrapText="1"/>
    </xf>
    <xf numFmtId="0" fontId="14"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15"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10" fillId="33" borderId="0" xfId="0" applyNumberFormat="1" applyFont="1" applyFill="1" applyBorder="1" applyAlignment="1">
      <alignment horizontal="center" vertical="center" wrapText="1"/>
    </xf>
    <xf numFmtId="0" fontId="7" fillId="33" borderId="0" xfId="0" applyNumberFormat="1" applyFont="1" applyFill="1" applyBorder="1" applyAlignment="1">
      <alignment horizontal="left" vertical="top" wrapText="1"/>
    </xf>
    <xf numFmtId="0" fontId="7" fillId="33" borderId="2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2" fillId="33" borderId="0" xfId="0" applyNumberFormat="1"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7" fillId="33" borderId="0" xfId="0" applyNumberFormat="1" applyFont="1" applyFill="1" applyBorder="1" applyAlignment="1">
      <alignment horizontal="right" vertical="top" wrapText="1"/>
    </xf>
    <xf numFmtId="0" fontId="9" fillId="33" borderId="21"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64" fillId="0" borderId="27" xfId="0" applyFont="1" applyBorder="1" applyAlignment="1">
      <alignment horizontal="center" vertical="center"/>
    </xf>
    <xf numFmtId="0" fontId="59" fillId="0" borderId="28" xfId="0" applyFont="1" applyBorder="1" applyAlignment="1">
      <alignment horizontal="center" vertical="center"/>
    </xf>
    <xf numFmtId="0" fontId="65" fillId="0" borderId="28" xfId="0" applyFont="1" applyBorder="1" applyAlignment="1">
      <alignment horizontal="left" vertical="center" wrapText="1"/>
    </xf>
    <xf numFmtId="0" fontId="62" fillId="0" borderId="28" xfId="0" applyFont="1" applyBorder="1" applyAlignment="1">
      <alignment horizontal="left" vertical="center" wrapText="1"/>
    </xf>
    <xf numFmtId="0" fontId="60" fillId="0" borderId="28" xfId="0" applyFont="1" applyBorder="1" applyAlignment="1">
      <alignment horizontal="left" vertical="center" wrapText="1"/>
    </xf>
    <xf numFmtId="0" fontId="59"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1" xfId="0" applyFont="1" applyBorder="1" applyAlignment="1">
      <alignment horizontal="left" vertical="center" wrapText="1"/>
    </xf>
    <xf numFmtId="176" fontId="60" fillId="0" borderId="29" xfId="0" applyNumberFormat="1" applyFont="1" applyBorder="1" applyAlignment="1">
      <alignment horizontal="center" vertical="center"/>
    </xf>
    <xf numFmtId="0" fontId="60" fillId="0" borderId="29" xfId="0" applyFont="1" applyBorder="1" applyAlignment="1">
      <alignment horizontal="center" vertical="center"/>
    </xf>
    <xf numFmtId="0" fontId="66" fillId="0" borderId="28"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7"/>
  <sheetViews>
    <sheetView tabSelected="1" zoomScalePageLayoutView="0" workbookViewId="0" topLeftCell="A1">
      <selection activeCell="A1" sqref="A1"/>
    </sheetView>
  </sheetViews>
  <sheetFormatPr defaultColWidth="9.140625" defaultRowHeight="12.75"/>
  <cols>
    <col min="1" max="1" width="111.57421875" style="0" customWidth="1"/>
    <col min="4" max="4" width="9.57421875" style="0" bestFit="1" customWidth="1"/>
  </cols>
  <sheetData>
    <row r="1" ht="24" customHeight="1">
      <c r="A1" s="52" t="s">
        <v>361</v>
      </c>
    </row>
    <row r="2" ht="20.25" customHeight="1">
      <c r="A2" s="53" t="s">
        <v>0</v>
      </c>
    </row>
    <row r="3" ht="34.5" customHeight="1">
      <c r="A3" s="54" t="s">
        <v>1</v>
      </c>
    </row>
    <row r="4" ht="45" customHeight="1">
      <c r="A4" s="54" t="s">
        <v>2</v>
      </c>
    </row>
    <row r="5" ht="54.75" customHeight="1">
      <c r="A5" s="54" t="s">
        <v>3</v>
      </c>
    </row>
    <row r="6" ht="17.25" customHeight="1">
      <c r="A6" s="55" t="s">
        <v>4</v>
      </c>
    </row>
    <row r="7" ht="57" customHeight="1">
      <c r="A7" s="54" t="s">
        <v>5</v>
      </c>
    </row>
    <row r="8" ht="36.75" customHeight="1">
      <c r="A8" s="54" t="s">
        <v>6</v>
      </c>
    </row>
    <row r="9" ht="24" customHeight="1">
      <c r="A9" s="55" t="s">
        <v>7</v>
      </c>
    </row>
    <row r="10" ht="84" customHeight="1">
      <c r="A10" s="34" t="s">
        <v>8</v>
      </c>
    </row>
    <row r="11" ht="24" customHeight="1">
      <c r="A11" s="34" t="s">
        <v>9</v>
      </c>
    </row>
    <row r="12" ht="17.25" customHeight="1">
      <c r="A12" s="55" t="s">
        <v>10</v>
      </c>
    </row>
    <row r="13" ht="58.5" customHeight="1">
      <c r="A13" s="34" t="s">
        <v>11</v>
      </c>
    </row>
    <row r="14" ht="17.25" customHeight="1">
      <c r="A14" s="55" t="s">
        <v>12</v>
      </c>
    </row>
    <row r="15" ht="45" customHeight="1">
      <c r="A15" s="56" t="s">
        <v>13</v>
      </c>
    </row>
    <row r="16" ht="18" customHeight="1">
      <c r="A16" s="56" t="s">
        <v>14</v>
      </c>
    </row>
    <row r="17" ht="18.75" customHeight="1">
      <c r="A17" s="56" t="s">
        <v>15</v>
      </c>
    </row>
    <row r="18" ht="28.5" customHeight="1">
      <c r="A18" s="56" t="s">
        <v>16</v>
      </c>
    </row>
    <row r="19" ht="17.25" customHeight="1">
      <c r="A19" s="55" t="s">
        <v>17</v>
      </c>
    </row>
    <row r="20" ht="17.25" customHeight="1">
      <c r="A20" s="34" t="s">
        <v>18</v>
      </c>
    </row>
    <row r="21" ht="17.25" customHeight="1">
      <c r="A21" s="34" t="s">
        <v>19</v>
      </c>
    </row>
    <row r="22" ht="17.25" customHeight="1">
      <c r="A22" s="34" t="s">
        <v>20</v>
      </c>
    </row>
    <row r="23" ht="54" customHeight="1">
      <c r="A23" s="34" t="s">
        <v>21</v>
      </c>
    </row>
    <row r="24" ht="17.25" customHeight="1">
      <c r="A24" s="55" t="s">
        <v>22</v>
      </c>
    </row>
    <row r="25" ht="17.25" customHeight="1">
      <c r="A25" s="54" t="s">
        <v>23</v>
      </c>
    </row>
    <row r="26" ht="17.25" customHeight="1">
      <c r="A26" s="54" t="s">
        <v>24</v>
      </c>
    </row>
    <row r="27" ht="15" customHeight="1">
      <c r="A27" s="34" t="s">
        <v>25</v>
      </c>
    </row>
  </sheetData>
  <sheetProtection/>
  <printOptions/>
  <pageMargins left="0.2" right="0.2" top="0.2" bottom="0.2" header="0.5" footer="0.5"/>
  <pageSetup fitToHeight="0" fitToWidth="0"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K9"/>
  <sheetViews>
    <sheetView zoomScalePageLayoutView="0" workbookViewId="0" topLeftCell="A1">
      <selection activeCell="N22" sqref="N22"/>
    </sheetView>
  </sheetViews>
  <sheetFormatPr defaultColWidth="9.140625" defaultRowHeight="12.75"/>
  <cols>
    <col min="1" max="1" width="12.7109375" style="0" customWidth="1"/>
    <col min="2" max="2" width="8.00390625" style="0" customWidth="1"/>
    <col min="3" max="3" width="6.421875" style="0" customWidth="1"/>
    <col min="4" max="4" width="9.00390625" style="0" customWidth="1"/>
    <col min="5" max="5" width="10.28125" style="0" customWidth="1"/>
    <col min="6" max="6" width="9.7109375" style="0" customWidth="1"/>
    <col min="7" max="7" width="16.421875" style="0" customWidth="1"/>
    <col min="8" max="8" width="12.8515625" style="0" customWidth="1"/>
    <col min="9" max="9" width="10.28125" style="0" customWidth="1"/>
    <col min="10" max="10" width="11.00390625" style="0" customWidth="1"/>
    <col min="11" max="11" width="10.7109375" style="0" customWidth="1"/>
  </cols>
  <sheetData>
    <row r="1" spans="1:11" ht="19.5" customHeight="1">
      <c r="A1" s="33" t="s">
        <v>284</v>
      </c>
      <c r="B1" s="34" t="s">
        <v>25</v>
      </c>
      <c r="C1" s="34" t="s">
        <v>25</v>
      </c>
      <c r="D1" s="34" t="s">
        <v>25</v>
      </c>
      <c r="E1" s="34" t="s">
        <v>25</v>
      </c>
      <c r="F1" s="34" t="s">
        <v>25</v>
      </c>
      <c r="G1" s="34" t="s">
        <v>25</v>
      </c>
      <c r="H1" s="34" t="s">
        <v>25</v>
      </c>
      <c r="I1" s="34" t="s">
        <v>25</v>
      </c>
      <c r="J1" s="34" t="s">
        <v>25</v>
      </c>
      <c r="K1" s="34" t="s">
        <v>25</v>
      </c>
    </row>
    <row r="2" spans="1:11" ht="49.5" customHeight="1">
      <c r="A2" s="71" t="s">
        <v>285</v>
      </c>
      <c r="B2" s="71" t="s">
        <v>285</v>
      </c>
      <c r="C2" s="71" t="s">
        <v>285</v>
      </c>
      <c r="D2" s="71" t="s">
        <v>285</v>
      </c>
      <c r="E2" s="71" t="s">
        <v>285</v>
      </c>
      <c r="F2" s="71" t="s">
        <v>285</v>
      </c>
      <c r="G2" s="71" t="s">
        <v>285</v>
      </c>
      <c r="H2" s="71" t="s">
        <v>285</v>
      </c>
      <c r="I2" s="71" t="s">
        <v>285</v>
      </c>
      <c r="J2" s="71" t="s">
        <v>285</v>
      </c>
      <c r="K2" s="71" t="s">
        <v>285</v>
      </c>
    </row>
    <row r="3" spans="1:11" ht="17.25" customHeight="1">
      <c r="A3" s="34" t="s">
        <v>28</v>
      </c>
      <c r="B3" s="35" t="s">
        <v>25</v>
      </c>
      <c r="C3" s="34" t="s">
        <v>25</v>
      </c>
      <c r="D3" s="34" t="s">
        <v>25</v>
      </c>
      <c r="E3" s="34" t="s">
        <v>25</v>
      </c>
      <c r="F3" s="34" t="s">
        <v>25</v>
      </c>
      <c r="G3" s="34" t="s">
        <v>25</v>
      </c>
      <c r="H3" s="34" t="s">
        <v>25</v>
      </c>
      <c r="I3" s="72" t="s">
        <v>29</v>
      </c>
      <c r="J3" s="72" t="s">
        <v>29</v>
      </c>
      <c r="K3" s="72" t="s">
        <v>29</v>
      </c>
    </row>
    <row r="4" spans="1:11" ht="17.25" customHeight="1">
      <c r="A4" s="75" t="s">
        <v>32</v>
      </c>
      <c r="B4" s="77" t="s">
        <v>34</v>
      </c>
      <c r="C4" s="77" t="s">
        <v>233</v>
      </c>
      <c r="D4" s="77" t="s">
        <v>204</v>
      </c>
      <c r="E4" s="77" t="s">
        <v>206</v>
      </c>
      <c r="F4" s="77" t="s">
        <v>208</v>
      </c>
      <c r="G4" s="73" t="s">
        <v>286</v>
      </c>
      <c r="H4" s="74"/>
      <c r="I4" s="77" t="s">
        <v>287</v>
      </c>
      <c r="J4" s="77" t="s">
        <v>288</v>
      </c>
      <c r="K4" s="77" t="s">
        <v>231</v>
      </c>
    </row>
    <row r="5" spans="1:11" ht="31.5" customHeight="1">
      <c r="A5" s="76"/>
      <c r="B5" s="78"/>
      <c r="C5" s="78"/>
      <c r="D5" s="78"/>
      <c r="E5" s="78"/>
      <c r="F5" s="78"/>
      <c r="G5" s="36" t="s">
        <v>289</v>
      </c>
      <c r="H5" s="36" t="s">
        <v>290</v>
      </c>
      <c r="I5" s="78"/>
      <c r="J5" s="78"/>
      <c r="K5" s="78"/>
    </row>
    <row r="6" spans="1:11" ht="15" customHeight="1">
      <c r="A6" s="37" t="s">
        <v>34</v>
      </c>
      <c r="B6" s="38" t="s">
        <v>25</v>
      </c>
      <c r="C6" s="38" t="s">
        <v>25</v>
      </c>
      <c r="D6" s="38" t="s">
        <v>25</v>
      </c>
      <c r="E6" s="38" t="s">
        <v>25</v>
      </c>
      <c r="F6" s="38" t="s">
        <v>25</v>
      </c>
      <c r="G6" s="38" t="s">
        <v>25</v>
      </c>
      <c r="H6" s="39" t="s">
        <v>25</v>
      </c>
      <c r="I6" s="38" t="s">
        <v>25</v>
      </c>
      <c r="J6" s="38" t="s">
        <v>25</v>
      </c>
      <c r="K6" s="39" t="s">
        <v>25</v>
      </c>
    </row>
    <row r="7" spans="1:11" ht="15" customHeight="1">
      <c r="A7" s="34" t="s">
        <v>25</v>
      </c>
      <c r="B7" s="34" t="s">
        <v>25</v>
      </c>
      <c r="C7" s="34" t="s">
        <v>25</v>
      </c>
      <c r="D7" s="34" t="s">
        <v>25</v>
      </c>
      <c r="E7" s="34" t="s">
        <v>25</v>
      </c>
      <c r="F7" s="34" t="s">
        <v>25</v>
      </c>
      <c r="G7" s="34" t="s">
        <v>25</v>
      </c>
      <c r="H7" s="34" t="s">
        <v>25</v>
      </c>
      <c r="I7" s="34" t="s">
        <v>25</v>
      </c>
      <c r="J7" s="34" t="s">
        <v>25</v>
      </c>
      <c r="K7" s="34" t="s">
        <v>25</v>
      </c>
    </row>
    <row r="9" ht="12.75">
      <c r="A9" s="40" t="s">
        <v>291</v>
      </c>
    </row>
  </sheetData>
  <sheetProtection/>
  <mergeCells count="12">
    <mergeCell ref="J4:J5"/>
    <mergeCell ref="K4:K5"/>
    <mergeCell ref="A2:K2"/>
    <mergeCell ref="I3:K3"/>
    <mergeCell ref="G4:H4"/>
    <mergeCell ref="A4:A5"/>
    <mergeCell ref="B4:B5"/>
    <mergeCell ref="C4:C5"/>
    <mergeCell ref="D4:D5"/>
    <mergeCell ref="E4:E5"/>
    <mergeCell ref="F4:F5"/>
    <mergeCell ref="I4:I5"/>
  </mergeCells>
  <printOptions/>
  <pageMargins left="1.22" right="1.22" top="1" bottom="1" header="0.5" footer="0.5"/>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E29"/>
  <sheetViews>
    <sheetView zoomScaleSheetLayoutView="100" zoomScalePageLayoutView="0" workbookViewId="0" topLeftCell="A1">
      <selection activeCell="H25" sqref="H25"/>
    </sheetView>
  </sheetViews>
  <sheetFormatPr defaultColWidth="9.140625" defaultRowHeight="12.75"/>
  <cols>
    <col min="1" max="1" width="10.421875" style="0" customWidth="1"/>
    <col min="3" max="3" width="11.8515625" style="0" customWidth="1"/>
    <col min="4" max="4" width="39.421875" style="0" customWidth="1"/>
    <col min="5" max="5" width="21.28125" style="0" customWidth="1"/>
  </cols>
  <sheetData>
    <row r="1" ht="12.75">
      <c r="A1" s="1" t="s">
        <v>292</v>
      </c>
    </row>
    <row r="2" spans="1:5" ht="20.25" customHeight="1">
      <c r="A2" s="79" t="s">
        <v>293</v>
      </c>
      <c r="B2" s="79"/>
      <c r="C2" s="79"/>
      <c r="D2" s="79"/>
      <c r="E2" s="79"/>
    </row>
    <row r="3" spans="1:5" ht="15" customHeight="1">
      <c r="A3" s="2" t="s">
        <v>294</v>
      </c>
      <c r="B3" s="80" t="s">
        <v>295</v>
      </c>
      <c r="C3" s="80"/>
      <c r="D3" s="80"/>
      <c r="E3" s="80"/>
    </row>
    <row r="4" spans="1:5" ht="15" customHeight="1">
      <c r="A4" s="2" t="s">
        <v>296</v>
      </c>
      <c r="B4" s="80" t="s">
        <v>297</v>
      </c>
      <c r="C4" s="80"/>
      <c r="D4" s="80"/>
      <c r="E4" s="80"/>
    </row>
    <row r="5" spans="1:5" ht="15" customHeight="1">
      <c r="A5" s="84" t="s">
        <v>298</v>
      </c>
      <c r="B5" s="88">
        <v>3518</v>
      </c>
      <c r="C5" s="88"/>
      <c r="D5" s="3" t="s">
        <v>299</v>
      </c>
      <c r="E5" s="4"/>
    </row>
    <row r="6" spans="1:5" ht="15" customHeight="1">
      <c r="A6" s="84"/>
      <c r="B6" s="88"/>
      <c r="C6" s="88"/>
      <c r="D6" s="3" t="s">
        <v>300</v>
      </c>
      <c r="E6" s="26">
        <v>3518</v>
      </c>
    </row>
    <row r="7" spans="1:5" ht="15" customHeight="1">
      <c r="A7" s="84"/>
      <c r="B7" s="88"/>
      <c r="C7" s="88"/>
      <c r="D7" s="3" t="s">
        <v>301</v>
      </c>
      <c r="E7" s="4"/>
    </row>
    <row r="8" spans="1:5" ht="154.5" customHeight="1">
      <c r="A8" s="27" t="s">
        <v>302</v>
      </c>
      <c r="B8" s="81" t="s">
        <v>303</v>
      </c>
      <c r="C8" s="81"/>
      <c r="D8" s="81"/>
      <c r="E8" s="81"/>
    </row>
    <row r="9" spans="1:5" ht="51.75" customHeight="1">
      <c r="A9" s="2" t="s">
        <v>304</v>
      </c>
      <c r="B9" s="82" t="s">
        <v>305</v>
      </c>
      <c r="C9" s="82"/>
      <c r="D9" s="82"/>
      <c r="E9" s="82"/>
    </row>
    <row r="10" spans="1:5" ht="40.5" customHeight="1">
      <c r="A10" s="28" t="s">
        <v>306</v>
      </c>
      <c r="B10" s="83" t="s">
        <v>307</v>
      </c>
      <c r="C10" s="83"/>
      <c r="D10" s="83"/>
      <c r="E10" s="83"/>
    </row>
    <row r="11" spans="1:5" ht="27" customHeight="1">
      <c r="A11" s="84" t="s">
        <v>308</v>
      </c>
      <c r="B11" s="7" t="s">
        <v>309</v>
      </c>
      <c r="C11" s="7" t="s">
        <v>310</v>
      </c>
      <c r="D11" s="7" t="s">
        <v>311</v>
      </c>
      <c r="E11" s="8" t="s">
        <v>312</v>
      </c>
    </row>
    <row r="12" spans="1:5" ht="15" customHeight="1">
      <c r="A12" s="84"/>
      <c r="B12" s="85" t="s">
        <v>313</v>
      </c>
      <c r="C12" s="86" t="s">
        <v>314</v>
      </c>
      <c r="D12" s="29" t="s">
        <v>315</v>
      </c>
      <c r="E12" s="4" t="s">
        <v>316</v>
      </c>
    </row>
    <row r="13" spans="1:5" ht="15" customHeight="1">
      <c r="A13" s="84"/>
      <c r="B13" s="85"/>
      <c r="C13" s="86"/>
      <c r="D13" s="20"/>
      <c r="E13" s="21"/>
    </row>
    <row r="14" spans="1:5" ht="15" customHeight="1">
      <c r="A14" s="84"/>
      <c r="B14" s="85"/>
      <c r="C14" s="86" t="s">
        <v>317</v>
      </c>
      <c r="D14" s="20"/>
      <c r="E14" s="22"/>
    </row>
    <row r="15" spans="1:5" ht="15" customHeight="1">
      <c r="A15" s="84"/>
      <c r="B15" s="85"/>
      <c r="C15" s="86"/>
      <c r="D15" s="20"/>
      <c r="E15" s="21"/>
    </row>
    <row r="16" spans="1:5" ht="15" customHeight="1">
      <c r="A16" s="84"/>
      <c r="B16" s="85"/>
      <c r="C16" s="86" t="s">
        <v>318</v>
      </c>
      <c r="D16" s="20"/>
      <c r="E16" s="22"/>
    </row>
    <row r="17" spans="1:5" ht="15" customHeight="1">
      <c r="A17" s="84"/>
      <c r="B17" s="85"/>
      <c r="C17" s="86"/>
      <c r="D17" s="20"/>
      <c r="E17" s="22"/>
    </row>
    <row r="18" spans="1:5" ht="15" customHeight="1">
      <c r="A18" s="84"/>
      <c r="B18" s="85"/>
      <c r="C18" s="86" t="s">
        <v>319</v>
      </c>
      <c r="D18" s="20"/>
      <c r="E18" s="22"/>
    </row>
    <row r="19" spans="1:5" ht="15" customHeight="1">
      <c r="A19" s="84"/>
      <c r="B19" s="85"/>
      <c r="C19" s="86"/>
      <c r="D19" s="20"/>
      <c r="E19" s="21"/>
    </row>
    <row r="20" spans="1:5" ht="15" customHeight="1">
      <c r="A20" s="84"/>
      <c r="B20" s="85" t="s">
        <v>320</v>
      </c>
      <c r="C20" s="86" t="s">
        <v>321</v>
      </c>
      <c r="D20" s="20"/>
      <c r="E20" s="11"/>
    </row>
    <row r="21" spans="1:5" ht="15" customHeight="1">
      <c r="A21" s="84"/>
      <c r="B21" s="85"/>
      <c r="C21" s="86"/>
      <c r="D21" s="20"/>
      <c r="E21" s="21"/>
    </row>
    <row r="22" spans="1:5" ht="15" customHeight="1">
      <c r="A22" s="84"/>
      <c r="B22" s="85"/>
      <c r="C22" s="86" t="s">
        <v>322</v>
      </c>
      <c r="D22" s="20" t="s">
        <v>323</v>
      </c>
      <c r="E22" s="11" t="s">
        <v>324</v>
      </c>
    </row>
    <row r="23" spans="1:5" ht="15" customHeight="1">
      <c r="A23" s="84"/>
      <c r="B23" s="85"/>
      <c r="C23" s="86"/>
      <c r="D23" s="29"/>
      <c r="E23" s="11"/>
    </row>
    <row r="24" spans="1:5" ht="15" customHeight="1">
      <c r="A24" s="84"/>
      <c r="B24" s="85"/>
      <c r="C24" s="86" t="s">
        <v>325</v>
      </c>
      <c r="D24" s="29"/>
      <c r="E24" s="12"/>
    </row>
    <row r="25" spans="1:5" ht="15" customHeight="1">
      <c r="A25" s="84"/>
      <c r="B25" s="85"/>
      <c r="C25" s="86"/>
      <c r="D25" s="29"/>
      <c r="E25" s="11"/>
    </row>
    <row r="26" spans="1:5" ht="22.5" customHeight="1">
      <c r="A26" s="84"/>
      <c r="B26" s="85"/>
      <c r="C26" s="30" t="s">
        <v>326</v>
      </c>
      <c r="D26" s="31"/>
      <c r="E26" s="11"/>
    </row>
    <row r="27" spans="1:5" ht="15" customHeight="1">
      <c r="A27" s="84"/>
      <c r="B27" s="85" t="s">
        <v>327</v>
      </c>
      <c r="C27" s="87" t="s">
        <v>328</v>
      </c>
      <c r="D27" s="32" t="s">
        <v>329</v>
      </c>
      <c r="E27" s="12" t="s">
        <v>330</v>
      </c>
    </row>
    <row r="28" spans="1:5" ht="24" customHeight="1">
      <c r="A28" s="84"/>
      <c r="B28" s="85"/>
      <c r="C28" s="87"/>
      <c r="D28" s="20"/>
      <c r="E28" s="21"/>
    </row>
    <row r="29" spans="1:5" ht="13.5">
      <c r="A29" s="16" t="s">
        <v>331</v>
      </c>
      <c r="B29" s="16" t="s">
        <v>332</v>
      </c>
      <c r="C29" s="25"/>
      <c r="D29" s="16" t="s">
        <v>333</v>
      </c>
      <c r="E29" s="25">
        <v>2372739698</v>
      </c>
    </row>
  </sheetData>
  <sheetProtection/>
  <mergeCells count="20">
    <mergeCell ref="C24:C25"/>
    <mergeCell ref="C27:C28"/>
    <mergeCell ref="B5:C7"/>
    <mergeCell ref="A11:A28"/>
    <mergeCell ref="B12:B19"/>
    <mergeCell ref="B20:B26"/>
    <mergeCell ref="B27:B28"/>
    <mergeCell ref="C12:C13"/>
    <mergeCell ref="C14:C15"/>
    <mergeCell ref="C16:C17"/>
    <mergeCell ref="C18:C19"/>
    <mergeCell ref="C20:C21"/>
    <mergeCell ref="C22:C23"/>
    <mergeCell ref="A2:E2"/>
    <mergeCell ref="B3:E3"/>
    <mergeCell ref="B4:E4"/>
    <mergeCell ref="B8:E8"/>
    <mergeCell ref="B9:E9"/>
    <mergeCell ref="B10:E10"/>
    <mergeCell ref="A5:A7"/>
  </mergeCells>
  <printOptions/>
  <pageMargins left="0.47" right="0.47" top="0.79" bottom="0.79"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32"/>
  <sheetViews>
    <sheetView zoomScaleSheetLayoutView="100" zoomScalePageLayoutView="0" workbookViewId="0" topLeftCell="A1">
      <selection activeCell="F48" sqref="F48"/>
    </sheetView>
  </sheetViews>
  <sheetFormatPr defaultColWidth="9.140625" defaultRowHeight="12.75"/>
  <cols>
    <col min="1" max="1" width="14.57421875" style="0" customWidth="1"/>
    <col min="3" max="3" width="14.421875" style="0" customWidth="1"/>
    <col min="4" max="4" width="19.7109375" style="0" customWidth="1"/>
    <col min="5" max="5" width="29.421875" style="0" customWidth="1"/>
  </cols>
  <sheetData>
    <row r="1" ht="12.75">
      <c r="A1" s="1" t="s">
        <v>334</v>
      </c>
    </row>
    <row r="2" spans="1:5" ht="20.25" customHeight="1">
      <c r="A2" s="79" t="s">
        <v>293</v>
      </c>
      <c r="B2" s="79"/>
      <c r="C2" s="79"/>
      <c r="D2" s="79"/>
      <c r="E2" s="79"/>
    </row>
    <row r="3" spans="1:5" ht="19.5" customHeight="1">
      <c r="A3" s="2" t="s">
        <v>294</v>
      </c>
      <c r="B3" s="80" t="s">
        <v>295</v>
      </c>
      <c r="C3" s="80"/>
      <c r="D3" s="80"/>
      <c r="E3" s="80"/>
    </row>
    <row r="4" spans="1:5" ht="19.5" customHeight="1">
      <c r="A4" s="2" t="s">
        <v>296</v>
      </c>
      <c r="B4" s="80" t="s">
        <v>335</v>
      </c>
      <c r="C4" s="80"/>
      <c r="D4" s="80"/>
      <c r="E4" s="80"/>
    </row>
    <row r="5" spans="1:5" ht="19.5" customHeight="1">
      <c r="A5" s="84" t="s">
        <v>298</v>
      </c>
      <c r="B5" s="89">
        <v>108</v>
      </c>
      <c r="C5" s="89"/>
      <c r="D5" s="3" t="s">
        <v>299</v>
      </c>
      <c r="E5" s="4"/>
    </row>
    <row r="6" spans="1:5" ht="19.5" customHeight="1">
      <c r="A6" s="84"/>
      <c r="B6" s="89"/>
      <c r="C6" s="89"/>
      <c r="D6" s="3" t="s">
        <v>300</v>
      </c>
      <c r="E6" s="4">
        <v>108</v>
      </c>
    </row>
    <row r="7" spans="1:5" ht="19.5" customHeight="1">
      <c r="A7" s="84"/>
      <c r="B7" s="89"/>
      <c r="C7" s="89"/>
      <c r="D7" s="3" t="s">
        <v>301</v>
      </c>
      <c r="E7" s="4"/>
    </row>
    <row r="8" spans="1:5" ht="90.75" customHeight="1">
      <c r="A8" s="2" t="s">
        <v>302</v>
      </c>
      <c r="B8" s="81" t="s">
        <v>336</v>
      </c>
      <c r="C8" s="81"/>
      <c r="D8" s="81"/>
      <c r="E8" s="81"/>
    </row>
    <row r="9" spans="1:5" ht="33" customHeight="1">
      <c r="A9" s="2" t="s">
        <v>304</v>
      </c>
      <c r="B9" s="81" t="s">
        <v>337</v>
      </c>
      <c r="C9" s="81"/>
      <c r="D9" s="81"/>
      <c r="E9" s="81"/>
    </row>
    <row r="10" spans="1:5" ht="36" customHeight="1">
      <c r="A10" s="2" t="s">
        <v>306</v>
      </c>
      <c r="B10" s="81" t="s">
        <v>338</v>
      </c>
      <c r="C10" s="81"/>
      <c r="D10" s="81"/>
      <c r="E10" s="81"/>
    </row>
    <row r="11" spans="1:5" ht="27" customHeight="1">
      <c r="A11" s="84" t="s">
        <v>308</v>
      </c>
      <c r="B11" s="7" t="s">
        <v>309</v>
      </c>
      <c r="C11" s="7" t="s">
        <v>310</v>
      </c>
      <c r="D11" s="7" t="s">
        <v>311</v>
      </c>
      <c r="E11" s="8" t="s">
        <v>312</v>
      </c>
    </row>
    <row r="12" spans="1:5" ht="15" customHeight="1">
      <c r="A12" s="84"/>
      <c r="B12" s="85" t="s">
        <v>313</v>
      </c>
      <c r="C12" s="86" t="s">
        <v>314</v>
      </c>
      <c r="D12" s="20"/>
      <c r="E12" s="21"/>
    </row>
    <row r="13" spans="1:5" ht="15" customHeight="1">
      <c r="A13" s="84"/>
      <c r="B13" s="85"/>
      <c r="C13" s="86"/>
      <c r="D13" s="20"/>
      <c r="E13" s="21"/>
    </row>
    <row r="14" spans="1:5" ht="15" customHeight="1">
      <c r="A14" s="84"/>
      <c r="B14" s="85"/>
      <c r="C14" s="86"/>
      <c r="D14" s="20"/>
      <c r="E14" s="21"/>
    </row>
    <row r="15" spans="1:5" ht="15" customHeight="1">
      <c r="A15" s="84"/>
      <c r="B15" s="85"/>
      <c r="C15" s="86" t="s">
        <v>317</v>
      </c>
      <c r="D15" s="20"/>
      <c r="E15" s="22"/>
    </row>
    <row r="16" spans="1:5" ht="15" customHeight="1">
      <c r="A16" s="84"/>
      <c r="B16" s="85"/>
      <c r="C16" s="86"/>
      <c r="D16" s="20"/>
      <c r="E16" s="21"/>
    </row>
    <row r="17" spans="1:5" ht="15" customHeight="1">
      <c r="A17" s="84"/>
      <c r="B17" s="85"/>
      <c r="C17" s="86" t="s">
        <v>318</v>
      </c>
      <c r="D17" s="20"/>
      <c r="E17" s="22"/>
    </row>
    <row r="18" spans="1:5" ht="15" customHeight="1">
      <c r="A18" s="84"/>
      <c r="B18" s="85"/>
      <c r="C18" s="86"/>
      <c r="D18" s="20"/>
      <c r="E18" s="22"/>
    </row>
    <row r="19" spans="1:5" ht="15" customHeight="1">
      <c r="A19" s="84"/>
      <c r="B19" s="85"/>
      <c r="C19" s="86"/>
      <c r="D19" s="20"/>
      <c r="E19" s="21"/>
    </row>
    <row r="20" spans="1:5" ht="15" customHeight="1">
      <c r="A20" s="84"/>
      <c r="B20" s="85"/>
      <c r="C20" s="86" t="s">
        <v>319</v>
      </c>
      <c r="D20" s="20"/>
      <c r="E20" s="22"/>
    </row>
    <row r="21" spans="1:5" ht="15" customHeight="1">
      <c r="A21" s="84"/>
      <c r="B21" s="85"/>
      <c r="C21" s="86"/>
      <c r="D21" s="20"/>
      <c r="E21" s="21"/>
    </row>
    <row r="22" spans="1:5" ht="15" customHeight="1">
      <c r="A22" s="84"/>
      <c r="B22" s="85" t="s">
        <v>320</v>
      </c>
      <c r="C22" s="86" t="s">
        <v>321</v>
      </c>
      <c r="D22" s="20" t="s">
        <v>339</v>
      </c>
      <c r="E22" s="21" t="s">
        <v>340</v>
      </c>
    </row>
    <row r="23" spans="1:5" ht="15" customHeight="1">
      <c r="A23" s="84"/>
      <c r="B23" s="85"/>
      <c r="C23" s="86"/>
      <c r="D23" s="20"/>
      <c r="E23" s="21"/>
    </row>
    <row r="24" spans="1:5" ht="15" customHeight="1">
      <c r="A24" s="84"/>
      <c r="B24" s="85"/>
      <c r="C24" s="86" t="s">
        <v>322</v>
      </c>
      <c r="D24" s="20" t="s">
        <v>341</v>
      </c>
      <c r="E24" s="21" t="s">
        <v>342</v>
      </c>
    </row>
    <row r="25" spans="1:5" ht="15" customHeight="1">
      <c r="A25" s="84"/>
      <c r="B25" s="85"/>
      <c r="C25" s="86"/>
      <c r="D25" s="20"/>
      <c r="E25" s="21"/>
    </row>
    <row r="26" spans="1:5" ht="15" customHeight="1">
      <c r="A26" s="84"/>
      <c r="B26" s="85"/>
      <c r="C26" s="86" t="s">
        <v>325</v>
      </c>
      <c r="D26" s="20"/>
      <c r="E26" s="22"/>
    </row>
    <row r="27" spans="1:5" ht="15" customHeight="1">
      <c r="A27" s="84"/>
      <c r="B27" s="85"/>
      <c r="C27" s="86"/>
      <c r="D27" s="20"/>
      <c r="E27" s="21"/>
    </row>
    <row r="28" spans="1:5" ht="15" customHeight="1">
      <c r="A28" s="84"/>
      <c r="B28" s="85"/>
      <c r="C28" s="86" t="s">
        <v>326</v>
      </c>
      <c r="D28" s="23"/>
      <c r="E28" s="21"/>
    </row>
    <row r="29" spans="1:5" ht="15" customHeight="1">
      <c r="A29" s="84"/>
      <c r="B29" s="85"/>
      <c r="C29" s="86"/>
      <c r="D29" s="24"/>
      <c r="E29" s="21"/>
    </row>
    <row r="30" spans="1:5" ht="15" customHeight="1">
      <c r="A30" s="84"/>
      <c r="B30" s="85" t="s">
        <v>327</v>
      </c>
      <c r="C30" s="86" t="s">
        <v>328</v>
      </c>
      <c r="D30" s="4"/>
      <c r="E30" s="22"/>
    </row>
    <row r="31" spans="1:5" ht="15" customHeight="1">
      <c r="A31" s="84"/>
      <c r="B31" s="85"/>
      <c r="C31" s="86"/>
      <c r="D31" s="20"/>
      <c r="E31" s="21"/>
    </row>
    <row r="32" spans="1:5" ht="13.5">
      <c r="A32" s="16" t="s">
        <v>331</v>
      </c>
      <c r="B32" s="16" t="s">
        <v>332</v>
      </c>
      <c r="C32" s="25"/>
      <c r="D32" s="16" t="s">
        <v>333</v>
      </c>
      <c r="E32" s="25" t="s">
        <v>343</v>
      </c>
    </row>
  </sheetData>
  <sheetProtection/>
  <mergeCells count="21">
    <mergeCell ref="C26:C27"/>
    <mergeCell ref="C28:C29"/>
    <mergeCell ref="C30:C31"/>
    <mergeCell ref="B5:C7"/>
    <mergeCell ref="A11:A31"/>
    <mergeCell ref="B12:B21"/>
    <mergeCell ref="B22:B29"/>
    <mergeCell ref="B30:B31"/>
    <mergeCell ref="C12:C14"/>
    <mergeCell ref="C15:C16"/>
    <mergeCell ref="C17:C19"/>
    <mergeCell ref="C20:C21"/>
    <mergeCell ref="C22:C23"/>
    <mergeCell ref="C24:C25"/>
    <mergeCell ref="A2:E2"/>
    <mergeCell ref="B3:E3"/>
    <mergeCell ref="B4:E4"/>
    <mergeCell ref="B8:E8"/>
    <mergeCell ref="B9:E9"/>
    <mergeCell ref="B10:E10"/>
    <mergeCell ref="A5:A7"/>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E27"/>
  <sheetViews>
    <sheetView zoomScaleSheetLayoutView="100" zoomScalePageLayoutView="0" workbookViewId="0" topLeftCell="A1">
      <selection activeCell="K24" sqref="K24"/>
    </sheetView>
  </sheetViews>
  <sheetFormatPr defaultColWidth="9.140625" defaultRowHeight="12.75"/>
  <cols>
    <col min="1" max="1" width="12.421875" style="0" customWidth="1"/>
    <col min="3" max="3" width="15.8515625" style="0" customWidth="1"/>
    <col min="4" max="4" width="25.7109375" style="0" customWidth="1"/>
    <col min="5" max="5" width="29.421875" style="0" customWidth="1"/>
  </cols>
  <sheetData>
    <row r="1" ht="12.75">
      <c r="A1" s="1" t="s">
        <v>344</v>
      </c>
    </row>
    <row r="2" spans="1:5" ht="20.25">
      <c r="A2" s="79" t="s">
        <v>293</v>
      </c>
      <c r="B2" s="79"/>
      <c r="C2" s="79"/>
      <c r="D2" s="79"/>
      <c r="E2" s="79"/>
    </row>
    <row r="3" spans="1:5" ht="15" customHeight="1">
      <c r="A3" s="2" t="s">
        <v>294</v>
      </c>
      <c r="B3" s="80" t="s">
        <v>295</v>
      </c>
      <c r="C3" s="80"/>
      <c r="D3" s="80"/>
      <c r="E3" s="80"/>
    </row>
    <row r="4" spans="1:5" ht="15" customHeight="1">
      <c r="A4" s="2" t="s">
        <v>296</v>
      </c>
      <c r="B4" s="80" t="s">
        <v>345</v>
      </c>
      <c r="C4" s="80"/>
      <c r="D4" s="80"/>
      <c r="E4" s="80"/>
    </row>
    <row r="5" spans="1:5" ht="15" customHeight="1">
      <c r="A5" s="84" t="s">
        <v>298</v>
      </c>
      <c r="B5" s="89">
        <v>2532</v>
      </c>
      <c r="C5" s="89"/>
      <c r="D5" s="3" t="s">
        <v>299</v>
      </c>
      <c r="E5" s="4"/>
    </row>
    <row r="6" spans="1:5" ht="15" customHeight="1">
      <c r="A6" s="84"/>
      <c r="B6" s="89"/>
      <c r="C6" s="89"/>
      <c r="D6" s="3" t="s">
        <v>300</v>
      </c>
      <c r="E6" s="4"/>
    </row>
    <row r="7" spans="1:5" ht="15" customHeight="1">
      <c r="A7" s="84"/>
      <c r="B7" s="89"/>
      <c r="C7" s="89"/>
      <c r="D7" s="3" t="s">
        <v>301</v>
      </c>
      <c r="E7" s="5">
        <v>2532</v>
      </c>
    </row>
    <row r="8" spans="1:5" ht="262.5" customHeight="1">
      <c r="A8" s="2" t="s">
        <v>302</v>
      </c>
      <c r="B8" s="90" t="s">
        <v>346</v>
      </c>
      <c r="C8" s="81"/>
      <c r="D8" s="81"/>
      <c r="E8" s="81"/>
    </row>
    <row r="9" spans="1:5" ht="28.5" customHeight="1">
      <c r="A9" s="2" t="s">
        <v>304</v>
      </c>
      <c r="B9" s="81" t="s">
        <v>347</v>
      </c>
      <c r="C9" s="81"/>
      <c r="D9" s="81"/>
      <c r="E9" s="81"/>
    </row>
    <row r="10" spans="1:5" ht="33" customHeight="1">
      <c r="A10" s="6" t="s">
        <v>306</v>
      </c>
      <c r="B10" s="81" t="s">
        <v>348</v>
      </c>
      <c r="C10" s="81"/>
      <c r="D10" s="81"/>
      <c r="E10" s="81"/>
    </row>
    <row r="11" spans="1:5" ht="27">
      <c r="A11" s="84" t="s">
        <v>308</v>
      </c>
      <c r="B11" s="7" t="s">
        <v>309</v>
      </c>
      <c r="C11" s="7" t="s">
        <v>310</v>
      </c>
      <c r="D11" s="7" t="s">
        <v>311</v>
      </c>
      <c r="E11" s="8" t="s">
        <v>312</v>
      </c>
    </row>
    <row r="12" spans="1:5" ht="25.5" customHeight="1">
      <c r="A12" s="84"/>
      <c r="B12" s="86" t="s">
        <v>313</v>
      </c>
      <c r="C12" s="86" t="s">
        <v>314</v>
      </c>
      <c r="D12" s="10" t="s">
        <v>349</v>
      </c>
      <c r="E12" s="11" t="s">
        <v>350</v>
      </c>
    </row>
    <row r="13" spans="1:5" ht="25.5" customHeight="1">
      <c r="A13" s="84"/>
      <c r="B13" s="86"/>
      <c r="C13" s="86"/>
      <c r="D13" s="10" t="s">
        <v>351</v>
      </c>
      <c r="E13" s="11" t="s">
        <v>352</v>
      </c>
    </row>
    <row r="14" spans="1:5" ht="25.5" customHeight="1">
      <c r="A14" s="84"/>
      <c r="B14" s="86"/>
      <c r="C14" s="86"/>
      <c r="D14" s="10" t="s">
        <v>353</v>
      </c>
      <c r="E14" s="12">
        <v>1</v>
      </c>
    </row>
    <row r="15" spans="1:5" ht="25.5" customHeight="1">
      <c r="A15" s="84"/>
      <c r="B15" s="86"/>
      <c r="C15" s="9" t="s">
        <v>317</v>
      </c>
      <c r="D15" s="13" t="s">
        <v>354</v>
      </c>
      <c r="E15" s="12">
        <v>1</v>
      </c>
    </row>
    <row r="16" spans="1:5" ht="15" customHeight="1">
      <c r="A16" s="84"/>
      <c r="B16" s="86"/>
      <c r="C16" s="9" t="s">
        <v>318</v>
      </c>
      <c r="D16" s="14"/>
      <c r="E16" s="12"/>
    </row>
    <row r="17" spans="1:5" ht="15" customHeight="1">
      <c r="A17" s="84"/>
      <c r="B17" s="86"/>
      <c r="C17" s="9" t="s">
        <v>319</v>
      </c>
      <c r="D17" s="14"/>
      <c r="E17" s="12"/>
    </row>
    <row r="18" spans="1:5" ht="15" customHeight="1">
      <c r="A18" s="84"/>
      <c r="B18" s="86" t="s">
        <v>320</v>
      </c>
      <c r="C18" s="9" t="s">
        <v>321</v>
      </c>
      <c r="D18" s="15"/>
      <c r="E18" s="11"/>
    </row>
    <row r="19" spans="1:5" ht="15" customHeight="1">
      <c r="A19" s="84"/>
      <c r="B19" s="86"/>
      <c r="C19" s="86" t="s">
        <v>322</v>
      </c>
      <c r="D19" s="15" t="s">
        <v>355</v>
      </c>
      <c r="E19" s="12">
        <v>0.2</v>
      </c>
    </row>
    <row r="20" spans="1:5" ht="15" customHeight="1">
      <c r="A20" s="84"/>
      <c r="B20" s="86"/>
      <c r="C20" s="86"/>
      <c r="D20" s="14" t="s">
        <v>356</v>
      </c>
      <c r="E20" s="11" t="s">
        <v>357</v>
      </c>
    </row>
    <row r="21" spans="1:5" ht="18" customHeight="1">
      <c r="A21" s="84"/>
      <c r="B21" s="86"/>
      <c r="C21" s="9" t="s">
        <v>326</v>
      </c>
      <c r="D21" s="15"/>
      <c r="E21" s="11"/>
    </row>
    <row r="22" spans="1:5" ht="15" customHeight="1">
      <c r="A22" s="84"/>
      <c r="B22" s="86" t="s">
        <v>327</v>
      </c>
      <c r="C22" s="86" t="s">
        <v>328</v>
      </c>
      <c r="D22" s="15" t="s">
        <v>358</v>
      </c>
      <c r="E22" s="12" t="s">
        <v>359</v>
      </c>
    </row>
    <row r="23" spans="1:5" ht="15" customHeight="1">
      <c r="A23" s="84"/>
      <c r="B23" s="86"/>
      <c r="C23" s="86"/>
      <c r="D23" s="15" t="s">
        <v>360</v>
      </c>
      <c r="E23" s="11" t="s">
        <v>330</v>
      </c>
    </row>
    <row r="24" spans="1:5" ht="15" customHeight="1">
      <c r="A24" s="16" t="s">
        <v>331</v>
      </c>
      <c r="B24" s="17" t="s">
        <v>332</v>
      </c>
      <c r="C24" s="18"/>
      <c r="D24" s="17" t="s">
        <v>333</v>
      </c>
      <c r="E24" s="18" t="s">
        <v>343</v>
      </c>
    </row>
    <row r="25" spans="2:5" ht="12.75">
      <c r="B25" s="19"/>
      <c r="C25" s="19"/>
      <c r="D25" s="19"/>
      <c r="E25" s="19"/>
    </row>
    <row r="26" spans="2:5" ht="12.75">
      <c r="B26" s="19"/>
      <c r="C26" s="19"/>
      <c r="D26" s="19"/>
      <c r="E26" s="19"/>
    </row>
    <row r="27" spans="2:5" ht="12.75">
      <c r="B27" s="19"/>
      <c r="C27" s="19"/>
      <c r="D27" s="19"/>
      <c r="E27" s="19"/>
    </row>
  </sheetData>
  <sheetProtection/>
  <mergeCells count="15">
    <mergeCell ref="A11:A23"/>
    <mergeCell ref="B12:B17"/>
    <mergeCell ref="B18:B21"/>
    <mergeCell ref="B22:B23"/>
    <mergeCell ref="C12:C14"/>
    <mergeCell ref="C19:C20"/>
    <mergeCell ref="C22:C23"/>
    <mergeCell ref="A2:E2"/>
    <mergeCell ref="B3:E3"/>
    <mergeCell ref="B4:E4"/>
    <mergeCell ref="B8:E8"/>
    <mergeCell ref="B9:E9"/>
    <mergeCell ref="B10:E10"/>
    <mergeCell ref="A5:A7"/>
    <mergeCell ref="B5:C7"/>
  </mergeCells>
  <printOptions/>
  <pageMargins left="0.47" right="0.47" top="0.79" bottom="0.79"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selection activeCell="K17" sqref="K17"/>
    </sheetView>
  </sheetViews>
  <sheetFormatPr defaultColWidth="9.140625" defaultRowHeight="12.75"/>
  <cols>
    <col min="1" max="1" width="27.7109375" style="0" bestFit="1" customWidth="1"/>
    <col min="2" max="2" width="24.00390625" style="0" bestFit="1" customWidth="1"/>
    <col min="3" max="3" width="26.421875" style="0" bestFit="1" customWidth="1"/>
    <col min="4" max="4" width="22.140625" style="0" bestFit="1" customWidth="1"/>
    <col min="5" max="6" width="14.28125" style="0" bestFit="1" customWidth="1"/>
    <col min="7" max="7" width="13.28125" style="0" bestFit="1" customWidth="1"/>
  </cols>
  <sheetData>
    <row r="1" spans="1:7" ht="21.75" customHeight="1">
      <c r="A1" s="34" t="s">
        <v>26</v>
      </c>
      <c r="B1" s="34" t="s">
        <v>25</v>
      </c>
      <c r="C1" s="34" t="s">
        <v>25</v>
      </c>
      <c r="D1" s="34" t="s">
        <v>25</v>
      </c>
      <c r="E1" s="34" t="s">
        <v>25</v>
      </c>
      <c r="F1" s="34" t="s">
        <v>25</v>
      </c>
      <c r="G1" s="34" t="s">
        <v>25</v>
      </c>
    </row>
    <row r="2" spans="1:7" ht="66" customHeight="1">
      <c r="A2" s="57" t="s">
        <v>27</v>
      </c>
      <c r="B2" s="57" t="s">
        <v>27</v>
      </c>
      <c r="C2" s="57" t="s">
        <v>27</v>
      </c>
      <c r="D2" s="57" t="s">
        <v>27</v>
      </c>
      <c r="E2" s="57" t="s">
        <v>27</v>
      </c>
      <c r="F2" s="57" t="s">
        <v>27</v>
      </c>
      <c r="G2" s="57" t="s">
        <v>27</v>
      </c>
    </row>
    <row r="3" spans="1:7" ht="17.25" customHeight="1">
      <c r="A3" s="58" t="s">
        <v>28</v>
      </c>
      <c r="B3" s="58" t="s">
        <v>28</v>
      </c>
      <c r="C3" s="34" t="s">
        <v>25</v>
      </c>
      <c r="D3" s="34" t="s">
        <v>25</v>
      </c>
      <c r="E3" s="34" t="s">
        <v>25</v>
      </c>
      <c r="F3" s="34" t="s">
        <v>25</v>
      </c>
      <c r="G3" s="35" t="s">
        <v>29</v>
      </c>
    </row>
    <row r="4" spans="1:7" ht="17.25" customHeight="1">
      <c r="A4" s="59" t="s">
        <v>30</v>
      </c>
      <c r="B4" s="60"/>
      <c r="C4" s="61" t="s">
        <v>31</v>
      </c>
      <c r="D4" s="61"/>
      <c r="E4" s="61"/>
      <c r="F4" s="61"/>
      <c r="G4" s="60"/>
    </row>
    <row r="5" spans="1:7" ht="32.25" customHeight="1">
      <c r="A5" s="47" t="s">
        <v>32</v>
      </c>
      <c r="B5" s="48" t="s">
        <v>33</v>
      </c>
      <c r="C5" s="48" t="s">
        <v>32</v>
      </c>
      <c r="D5" s="48" t="s">
        <v>34</v>
      </c>
      <c r="E5" s="48" t="s">
        <v>35</v>
      </c>
      <c r="F5" s="48" t="s">
        <v>36</v>
      </c>
      <c r="G5" s="48" t="s">
        <v>37</v>
      </c>
    </row>
    <row r="6" spans="1:7" ht="15" customHeight="1">
      <c r="A6" s="37" t="s">
        <v>38</v>
      </c>
      <c r="B6" s="51">
        <v>40368.74</v>
      </c>
      <c r="C6" s="39" t="s">
        <v>39</v>
      </c>
      <c r="D6" s="43">
        <v>40368.74</v>
      </c>
      <c r="E6" s="43">
        <v>40368.74</v>
      </c>
      <c r="F6" s="43">
        <v>0</v>
      </c>
      <c r="G6" s="43">
        <v>0</v>
      </c>
    </row>
    <row r="7" spans="1:7" ht="15" customHeight="1">
      <c r="A7" s="37" t="s">
        <v>40</v>
      </c>
      <c r="B7" s="51">
        <v>40368.74</v>
      </c>
      <c r="C7" s="39" t="s">
        <v>41</v>
      </c>
      <c r="D7" s="43">
        <v>0</v>
      </c>
      <c r="E7" s="43">
        <v>0</v>
      </c>
      <c r="F7" s="43">
        <v>0</v>
      </c>
      <c r="G7" s="43">
        <v>0</v>
      </c>
    </row>
    <row r="8" spans="1:7" ht="15" customHeight="1">
      <c r="A8" s="37" t="s">
        <v>42</v>
      </c>
      <c r="B8" s="39" t="s">
        <v>43</v>
      </c>
      <c r="C8" s="39" t="s">
        <v>44</v>
      </c>
      <c r="D8" s="43">
        <v>35519.3</v>
      </c>
      <c r="E8" s="43">
        <v>35519.3</v>
      </c>
      <c r="F8" s="43">
        <v>0</v>
      </c>
      <c r="G8" s="43">
        <v>0</v>
      </c>
    </row>
    <row r="9" spans="1:7" ht="15" customHeight="1">
      <c r="A9" s="37" t="s">
        <v>45</v>
      </c>
      <c r="B9" s="39" t="s">
        <v>43</v>
      </c>
      <c r="C9" s="39" t="s">
        <v>46</v>
      </c>
      <c r="D9" s="43">
        <v>0</v>
      </c>
      <c r="E9" s="43">
        <v>0</v>
      </c>
      <c r="F9" s="43">
        <v>0</v>
      </c>
      <c r="G9" s="43">
        <v>0</v>
      </c>
    </row>
    <row r="10" spans="1:7" ht="15" customHeight="1">
      <c r="A10" s="37" t="s">
        <v>25</v>
      </c>
      <c r="B10" s="39" t="s">
        <v>25</v>
      </c>
      <c r="C10" s="39" t="s">
        <v>47</v>
      </c>
      <c r="D10" s="43">
        <v>0</v>
      </c>
      <c r="E10" s="43">
        <v>0</v>
      </c>
      <c r="F10" s="43">
        <v>0</v>
      </c>
      <c r="G10" s="43">
        <v>0</v>
      </c>
    </row>
    <row r="11" spans="1:7" ht="15" customHeight="1">
      <c r="A11" s="37" t="s">
        <v>48</v>
      </c>
      <c r="B11" s="39" t="s">
        <v>43</v>
      </c>
      <c r="C11" s="39" t="s">
        <v>49</v>
      </c>
      <c r="D11" s="43">
        <v>0</v>
      </c>
      <c r="E11" s="43">
        <v>0</v>
      </c>
      <c r="F11" s="43">
        <v>0</v>
      </c>
      <c r="G11" s="43">
        <v>0</v>
      </c>
    </row>
    <row r="12" spans="1:7" ht="15" customHeight="1">
      <c r="A12" s="37" t="s">
        <v>50</v>
      </c>
      <c r="B12" s="39" t="s">
        <v>43</v>
      </c>
      <c r="C12" s="39" t="s">
        <v>51</v>
      </c>
      <c r="D12" s="43">
        <v>2387.34</v>
      </c>
      <c r="E12" s="43">
        <v>2387.34</v>
      </c>
      <c r="F12" s="43">
        <v>0</v>
      </c>
      <c r="G12" s="43">
        <v>0</v>
      </c>
    </row>
    <row r="13" spans="1:7" ht="15" customHeight="1">
      <c r="A13" s="37" t="s">
        <v>52</v>
      </c>
      <c r="B13" s="39" t="s">
        <v>43</v>
      </c>
      <c r="C13" s="39" t="s">
        <v>53</v>
      </c>
      <c r="D13" s="43">
        <v>1266.95</v>
      </c>
      <c r="E13" s="43">
        <v>1266.95</v>
      </c>
      <c r="F13" s="43">
        <v>0</v>
      </c>
      <c r="G13" s="43">
        <v>0</v>
      </c>
    </row>
    <row r="14" spans="1:7" ht="15" customHeight="1">
      <c r="A14" s="37" t="s">
        <v>54</v>
      </c>
      <c r="B14" s="39" t="s">
        <v>43</v>
      </c>
      <c r="C14" s="39" t="s">
        <v>55</v>
      </c>
      <c r="D14" s="43">
        <v>0</v>
      </c>
      <c r="E14" s="43">
        <v>0</v>
      </c>
      <c r="F14" s="43">
        <v>0</v>
      </c>
      <c r="G14" s="43">
        <v>0</v>
      </c>
    </row>
    <row r="15" spans="1:7" ht="15" customHeight="1">
      <c r="A15" s="37" t="s">
        <v>25</v>
      </c>
      <c r="B15" s="39" t="s">
        <v>25</v>
      </c>
      <c r="C15" s="39" t="s">
        <v>56</v>
      </c>
      <c r="D15" s="43">
        <v>0</v>
      </c>
      <c r="E15" s="43">
        <v>0</v>
      </c>
      <c r="F15" s="43">
        <v>0</v>
      </c>
      <c r="G15" s="43">
        <v>0</v>
      </c>
    </row>
    <row r="16" spans="1:7" ht="15" customHeight="1">
      <c r="A16" s="37" t="s">
        <v>25</v>
      </c>
      <c r="B16" s="39" t="s">
        <v>25</v>
      </c>
      <c r="C16" s="39" t="s">
        <v>57</v>
      </c>
      <c r="D16" s="43">
        <v>0</v>
      </c>
      <c r="E16" s="43">
        <v>0</v>
      </c>
      <c r="F16" s="43">
        <v>0</v>
      </c>
      <c r="G16" s="43">
        <v>0</v>
      </c>
    </row>
    <row r="17" spans="1:9" ht="15" customHeight="1">
      <c r="A17" s="37" t="s">
        <v>25</v>
      </c>
      <c r="B17" s="39" t="s">
        <v>25</v>
      </c>
      <c r="C17" s="39" t="s">
        <v>58</v>
      </c>
      <c r="D17" s="43">
        <v>0</v>
      </c>
      <c r="E17" s="43">
        <v>0</v>
      </c>
      <c r="F17" s="43">
        <v>0</v>
      </c>
      <c r="G17" s="43">
        <v>0</v>
      </c>
      <c r="I17" t="s">
        <v>28</v>
      </c>
    </row>
    <row r="18" spans="1:7" ht="15" customHeight="1">
      <c r="A18" s="37" t="s">
        <v>25</v>
      </c>
      <c r="B18" s="39" t="s">
        <v>25</v>
      </c>
      <c r="C18" s="39" t="s">
        <v>59</v>
      </c>
      <c r="D18" s="43">
        <v>0</v>
      </c>
      <c r="E18" s="43">
        <v>0</v>
      </c>
      <c r="F18" s="43">
        <v>0</v>
      </c>
      <c r="G18" s="43">
        <v>0</v>
      </c>
    </row>
    <row r="19" spans="1:7" ht="15" customHeight="1">
      <c r="A19" s="37" t="s">
        <v>25</v>
      </c>
      <c r="B19" s="39" t="s">
        <v>25</v>
      </c>
      <c r="C19" s="39" t="s">
        <v>60</v>
      </c>
      <c r="D19" s="43">
        <v>0</v>
      </c>
      <c r="E19" s="43">
        <v>0</v>
      </c>
      <c r="F19" s="43">
        <v>0</v>
      </c>
      <c r="G19" s="43">
        <v>0</v>
      </c>
    </row>
    <row r="20" spans="1:7" ht="15" customHeight="1">
      <c r="A20" s="37" t="s">
        <v>25</v>
      </c>
      <c r="B20" s="39" t="s">
        <v>25</v>
      </c>
      <c r="C20" s="39" t="s">
        <v>61</v>
      </c>
      <c r="D20" s="43">
        <v>0</v>
      </c>
      <c r="E20" s="43">
        <v>0</v>
      </c>
      <c r="F20" s="43">
        <v>0</v>
      </c>
      <c r="G20" s="43">
        <v>0</v>
      </c>
    </row>
    <row r="21" spans="1:7" ht="15" customHeight="1">
      <c r="A21" s="37" t="s">
        <v>25</v>
      </c>
      <c r="B21" s="39" t="s">
        <v>25</v>
      </c>
      <c r="C21" s="39" t="s">
        <v>62</v>
      </c>
      <c r="D21" s="43">
        <v>1195.15</v>
      </c>
      <c r="E21" s="43">
        <v>1195.15</v>
      </c>
      <c r="F21" s="43">
        <v>0</v>
      </c>
      <c r="G21" s="43">
        <v>0</v>
      </c>
    </row>
    <row r="22" spans="1:7" ht="15" customHeight="1">
      <c r="A22" s="37" t="s">
        <v>25</v>
      </c>
      <c r="B22" s="39" t="s">
        <v>25</v>
      </c>
      <c r="C22" s="39" t="s">
        <v>63</v>
      </c>
      <c r="D22" s="43">
        <v>0</v>
      </c>
      <c r="E22" s="43">
        <v>0</v>
      </c>
      <c r="F22" s="43">
        <v>0</v>
      </c>
      <c r="G22" s="43">
        <v>0</v>
      </c>
    </row>
    <row r="23" spans="1:7" ht="15" customHeight="1">
      <c r="A23" s="37" t="s">
        <v>25</v>
      </c>
      <c r="B23" s="39" t="s">
        <v>25</v>
      </c>
      <c r="C23" s="39" t="s">
        <v>64</v>
      </c>
      <c r="D23" s="43">
        <v>0</v>
      </c>
      <c r="E23" s="43">
        <v>0</v>
      </c>
      <c r="F23" s="43">
        <v>0</v>
      </c>
      <c r="G23" s="43">
        <v>0</v>
      </c>
    </row>
    <row r="24" spans="1:7" ht="15" customHeight="1">
      <c r="A24" s="37" t="s">
        <v>25</v>
      </c>
      <c r="B24" s="39" t="s">
        <v>25</v>
      </c>
      <c r="C24" s="39" t="s">
        <v>25</v>
      </c>
      <c r="D24" s="38" t="s">
        <v>25</v>
      </c>
      <c r="E24" s="38" t="s">
        <v>25</v>
      </c>
      <c r="F24" s="38" t="s">
        <v>25</v>
      </c>
      <c r="G24" s="38" t="s">
        <v>25</v>
      </c>
    </row>
    <row r="25" spans="1:7" ht="15" customHeight="1">
      <c r="A25" s="37" t="s">
        <v>25</v>
      </c>
      <c r="B25" s="39" t="s">
        <v>25</v>
      </c>
      <c r="C25" s="39" t="s">
        <v>65</v>
      </c>
      <c r="D25" s="38" t="s">
        <v>25</v>
      </c>
      <c r="E25" s="38" t="s">
        <v>25</v>
      </c>
      <c r="F25" s="38" t="s">
        <v>25</v>
      </c>
      <c r="G25" s="38" t="s">
        <v>25</v>
      </c>
    </row>
    <row r="26" spans="1:7" ht="15" customHeight="1">
      <c r="A26" s="37" t="s">
        <v>66</v>
      </c>
      <c r="B26" s="51">
        <v>40368.74</v>
      </c>
      <c r="C26" s="39" t="s">
        <v>67</v>
      </c>
      <c r="D26" s="43">
        <v>40368.74</v>
      </c>
      <c r="E26" s="38" t="s">
        <v>25</v>
      </c>
      <c r="F26" s="38" t="s">
        <v>25</v>
      </c>
      <c r="G26" s="38" t="s">
        <v>25</v>
      </c>
    </row>
    <row r="27" spans="1:7" ht="15" customHeight="1">
      <c r="A27" s="34" t="s">
        <v>25</v>
      </c>
      <c r="B27" s="34" t="s">
        <v>25</v>
      </c>
      <c r="C27" s="34" t="s">
        <v>25</v>
      </c>
      <c r="D27" s="34" t="s">
        <v>25</v>
      </c>
      <c r="E27" s="34" t="s">
        <v>25</v>
      </c>
      <c r="F27" s="34" t="s">
        <v>25</v>
      </c>
      <c r="G27" s="34" t="s">
        <v>25</v>
      </c>
    </row>
  </sheetData>
  <sheetProtection/>
  <mergeCells count="4">
    <mergeCell ref="A2:G2"/>
    <mergeCell ref="A3:B3"/>
    <mergeCell ref="A4:B4"/>
    <mergeCell ref="C4:G4"/>
  </mergeCells>
  <printOptions/>
  <pageMargins left="0.39" right="0.2" top="0.2" bottom="0.2"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24"/>
  <sheetViews>
    <sheetView zoomScalePageLayoutView="0" workbookViewId="0" topLeftCell="A1">
      <selection activeCell="K13" sqref="K13"/>
    </sheetView>
  </sheetViews>
  <sheetFormatPr defaultColWidth="9.140625" defaultRowHeight="12.75"/>
  <cols>
    <col min="1" max="1" width="20.00390625" style="0" bestFit="1" customWidth="1"/>
    <col min="2" max="2" width="44.421875" style="0" bestFit="1" customWidth="1"/>
    <col min="3" max="3" width="20.00390625" style="0" bestFit="1" customWidth="1"/>
    <col min="4" max="4" width="22.140625" style="0" bestFit="1" customWidth="1"/>
    <col min="5" max="5" width="21.8515625" style="0" bestFit="1" customWidth="1"/>
    <col min="8" max="8" width="9.57421875" style="0" bestFit="1" customWidth="1"/>
  </cols>
  <sheetData>
    <row r="1" spans="1:5" ht="21.75" customHeight="1">
      <c r="A1" s="34" t="s">
        <v>68</v>
      </c>
      <c r="B1" s="34" t="s">
        <v>25</v>
      </c>
      <c r="C1" s="34" t="s">
        <v>25</v>
      </c>
      <c r="D1" s="34" t="s">
        <v>25</v>
      </c>
      <c r="E1" s="34" t="s">
        <v>25</v>
      </c>
    </row>
    <row r="2" spans="1:5" ht="62.25" customHeight="1">
      <c r="A2" s="62" t="s">
        <v>69</v>
      </c>
      <c r="B2" s="62" t="s">
        <v>69</v>
      </c>
      <c r="C2" s="62" t="s">
        <v>69</v>
      </c>
      <c r="D2" s="62" t="s">
        <v>69</v>
      </c>
      <c r="E2" s="62" t="s">
        <v>69</v>
      </c>
    </row>
    <row r="3" spans="1:5" ht="17.25" customHeight="1">
      <c r="A3" s="58" t="s">
        <v>28</v>
      </c>
      <c r="B3" s="58" t="s">
        <v>28</v>
      </c>
      <c r="C3" s="34" t="s">
        <v>25</v>
      </c>
      <c r="D3" s="34" t="s">
        <v>25</v>
      </c>
      <c r="E3" s="35" t="s">
        <v>29</v>
      </c>
    </row>
    <row r="4" spans="1:5" ht="17.25" customHeight="1">
      <c r="A4" s="59" t="s">
        <v>70</v>
      </c>
      <c r="B4" s="60"/>
      <c r="C4" s="61" t="s">
        <v>71</v>
      </c>
      <c r="D4" s="61"/>
      <c r="E4" s="60"/>
    </row>
    <row r="5" spans="1:5" ht="17.25" customHeight="1">
      <c r="A5" s="47" t="s">
        <v>72</v>
      </c>
      <c r="B5" s="48" t="s">
        <v>73</v>
      </c>
      <c r="C5" s="48" t="s">
        <v>74</v>
      </c>
      <c r="D5" s="48" t="s">
        <v>75</v>
      </c>
      <c r="E5" s="48" t="s">
        <v>76</v>
      </c>
    </row>
    <row r="6" spans="1:5" ht="15" customHeight="1">
      <c r="A6" s="37" t="s">
        <v>43</v>
      </c>
      <c r="B6" s="39" t="s">
        <v>77</v>
      </c>
      <c r="C6" s="43">
        <v>40368.74</v>
      </c>
      <c r="D6" s="43">
        <v>26274.11</v>
      </c>
      <c r="E6" s="50">
        <v>14094.63</v>
      </c>
    </row>
    <row r="7" spans="1:5" ht="15" customHeight="1">
      <c r="A7" s="37" t="s">
        <v>78</v>
      </c>
      <c r="B7" s="39" t="s">
        <v>79</v>
      </c>
      <c r="C7" s="50">
        <v>35519.3</v>
      </c>
      <c r="D7" s="43">
        <v>21424.67</v>
      </c>
      <c r="E7" s="50">
        <v>14094.63</v>
      </c>
    </row>
    <row r="8" spans="1:5" ht="15" customHeight="1">
      <c r="A8" s="37" t="s">
        <v>80</v>
      </c>
      <c r="B8" s="39" t="s">
        <v>81</v>
      </c>
      <c r="C8" s="50">
        <v>35519.3</v>
      </c>
      <c r="D8" s="43">
        <v>21424.67</v>
      </c>
      <c r="E8" s="50">
        <v>14094.63</v>
      </c>
    </row>
    <row r="9" spans="1:5" ht="15" customHeight="1">
      <c r="A9" s="37" t="s">
        <v>82</v>
      </c>
      <c r="B9" s="39" t="s">
        <v>83</v>
      </c>
      <c r="C9" s="43">
        <v>21424.67</v>
      </c>
      <c r="D9" s="43">
        <v>21424.67</v>
      </c>
      <c r="E9" s="43">
        <v>0</v>
      </c>
    </row>
    <row r="10" spans="1:5" ht="15" customHeight="1">
      <c r="A10" s="37" t="s">
        <v>84</v>
      </c>
      <c r="B10" s="39" t="s">
        <v>85</v>
      </c>
      <c r="C10" s="43">
        <v>10837.63</v>
      </c>
      <c r="D10" s="43">
        <v>0</v>
      </c>
      <c r="E10" s="43">
        <v>10837.63</v>
      </c>
    </row>
    <row r="11" spans="1:5" ht="15" customHeight="1">
      <c r="A11" s="37" t="s">
        <v>86</v>
      </c>
      <c r="B11" s="39" t="s">
        <v>87</v>
      </c>
      <c r="C11" s="43">
        <v>95</v>
      </c>
      <c r="D11" s="43">
        <v>0</v>
      </c>
      <c r="E11" s="43">
        <v>95</v>
      </c>
    </row>
    <row r="12" spans="1:5" ht="15" customHeight="1">
      <c r="A12" s="37" t="s">
        <v>88</v>
      </c>
      <c r="B12" s="39" t="s">
        <v>89</v>
      </c>
      <c r="C12" s="43">
        <v>3162</v>
      </c>
      <c r="D12" s="43">
        <v>0</v>
      </c>
      <c r="E12" s="43">
        <v>3162</v>
      </c>
    </row>
    <row r="13" spans="1:5" ht="15" customHeight="1">
      <c r="A13" s="37" t="s">
        <v>90</v>
      </c>
      <c r="B13" s="39" t="s">
        <v>91</v>
      </c>
      <c r="C13" s="43">
        <v>2387.34</v>
      </c>
      <c r="D13" s="43">
        <v>2387.34</v>
      </c>
      <c r="E13" s="43">
        <v>0</v>
      </c>
    </row>
    <row r="14" spans="1:5" ht="15" customHeight="1">
      <c r="A14" s="37" t="s">
        <v>92</v>
      </c>
      <c r="B14" s="39" t="s">
        <v>93</v>
      </c>
      <c r="C14" s="43">
        <v>2387.34</v>
      </c>
      <c r="D14" s="43">
        <v>2387.34</v>
      </c>
      <c r="E14" s="43">
        <v>0</v>
      </c>
    </row>
    <row r="15" spans="1:5" ht="15" customHeight="1">
      <c r="A15" s="37" t="s">
        <v>94</v>
      </c>
      <c r="B15" s="39" t="s">
        <v>95</v>
      </c>
      <c r="C15" s="43">
        <v>21.28</v>
      </c>
      <c r="D15" s="43">
        <v>21.28</v>
      </c>
      <c r="E15" s="43">
        <v>0</v>
      </c>
    </row>
    <row r="16" spans="1:5" ht="15" customHeight="1">
      <c r="A16" s="37" t="s">
        <v>96</v>
      </c>
      <c r="B16" s="39" t="s">
        <v>97</v>
      </c>
      <c r="C16" s="43">
        <v>1577.38</v>
      </c>
      <c r="D16" s="43">
        <v>1577.38</v>
      </c>
      <c r="E16" s="43">
        <v>0</v>
      </c>
    </row>
    <row r="17" spans="1:5" ht="15" customHeight="1">
      <c r="A17" s="37" t="s">
        <v>98</v>
      </c>
      <c r="B17" s="39" t="s">
        <v>99</v>
      </c>
      <c r="C17" s="43">
        <v>788.68</v>
      </c>
      <c r="D17" s="43">
        <v>788.68</v>
      </c>
      <c r="E17" s="43">
        <v>0</v>
      </c>
    </row>
    <row r="18" spans="1:5" ht="15" customHeight="1">
      <c r="A18" s="37" t="s">
        <v>100</v>
      </c>
      <c r="B18" s="39" t="s">
        <v>101</v>
      </c>
      <c r="C18" s="43">
        <v>1266.95</v>
      </c>
      <c r="D18" s="43">
        <v>1266.95</v>
      </c>
      <c r="E18" s="43">
        <v>0</v>
      </c>
    </row>
    <row r="19" spans="1:5" ht="15" customHeight="1">
      <c r="A19" s="37" t="s">
        <v>102</v>
      </c>
      <c r="B19" s="39" t="s">
        <v>103</v>
      </c>
      <c r="C19" s="43">
        <v>1266.95</v>
      </c>
      <c r="D19" s="43">
        <v>1266.95</v>
      </c>
      <c r="E19" s="43">
        <v>0</v>
      </c>
    </row>
    <row r="20" spans="1:5" ht="15" customHeight="1">
      <c r="A20" s="37" t="s">
        <v>104</v>
      </c>
      <c r="B20" s="39" t="s">
        <v>105</v>
      </c>
      <c r="C20" s="43">
        <v>1242.55</v>
      </c>
      <c r="D20" s="43">
        <v>1266.95</v>
      </c>
      <c r="E20" s="43">
        <v>0</v>
      </c>
    </row>
    <row r="21" spans="1:5" ht="15" customHeight="1">
      <c r="A21" s="37" t="s">
        <v>106</v>
      </c>
      <c r="B21" s="39" t="s">
        <v>107</v>
      </c>
      <c r="C21" s="43">
        <v>1195.15</v>
      </c>
      <c r="D21" s="43">
        <v>1195.15</v>
      </c>
      <c r="E21" s="43">
        <v>0</v>
      </c>
    </row>
    <row r="22" spans="1:5" ht="15" customHeight="1">
      <c r="A22" s="37" t="s">
        <v>108</v>
      </c>
      <c r="B22" s="39" t="s">
        <v>109</v>
      </c>
      <c r="C22" s="43">
        <v>1195.15</v>
      </c>
      <c r="D22" s="43">
        <v>1195.15</v>
      </c>
      <c r="E22" s="43">
        <v>0</v>
      </c>
    </row>
    <row r="23" spans="1:5" ht="15" customHeight="1">
      <c r="A23" s="37" t="s">
        <v>110</v>
      </c>
      <c r="B23" s="39" t="s">
        <v>111</v>
      </c>
      <c r="C23" s="43">
        <v>1195.15</v>
      </c>
      <c r="D23" s="43">
        <v>1195.15</v>
      </c>
      <c r="E23" s="43">
        <v>0</v>
      </c>
    </row>
    <row r="24" spans="1:5" ht="15" customHeight="1">
      <c r="A24" s="34" t="s">
        <v>25</v>
      </c>
      <c r="B24" s="34" t="s">
        <v>25</v>
      </c>
      <c r="C24" s="34" t="s">
        <v>25</v>
      </c>
      <c r="D24" s="34" t="s">
        <v>25</v>
      </c>
      <c r="E24" s="34" t="s">
        <v>25</v>
      </c>
    </row>
  </sheetData>
  <sheetProtection/>
  <mergeCells count="4">
    <mergeCell ref="A2:E2"/>
    <mergeCell ref="A3:B3"/>
    <mergeCell ref="A4:B4"/>
    <mergeCell ref="C4:E4"/>
  </mergeCells>
  <printOptions/>
  <pageMargins left="0.79" right="0.2" top="0.2" bottom="0.2"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41"/>
  <sheetViews>
    <sheetView zoomScalePageLayoutView="0" workbookViewId="0" topLeftCell="A1">
      <selection activeCell="A4" sqref="A4:IV40"/>
    </sheetView>
  </sheetViews>
  <sheetFormatPr defaultColWidth="9.140625" defaultRowHeight="12.75"/>
  <cols>
    <col min="1" max="1" width="23.8515625" style="0" bestFit="1" customWidth="1"/>
    <col min="2" max="2" width="32.57421875" style="0" bestFit="1" customWidth="1"/>
    <col min="3" max="3" width="22.57421875" style="0" bestFit="1" customWidth="1"/>
    <col min="4" max="4" width="23.7109375" style="0" bestFit="1" customWidth="1"/>
    <col min="5" max="5" width="22.8515625" style="0" bestFit="1" customWidth="1"/>
  </cols>
  <sheetData>
    <row r="1" spans="1:5" ht="15.75" customHeight="1">
      <c r="A1" s="34" t="s">
        <v>112</v>
      </c>
      <c r="B1" s="34" t="s">
        <v>25</v>
      </c>
      <c r="C1" s="34" t="s">
        <v>25</v>
      </c>
      <c r="D1" s="34" t="s">
        <v>25</v>
      </c>
      <c r="E1" s="34" t="s">
        <v>25</v>
      </c>
    </row>
    <row r="2" spans="1:5" ht="68.25" customHeight="1">
      <c r="A2" s="63" t="s">
        <v>113</v>
      </c>
      <c r="B2" s="63" t="s">
        <v>113</v>
      </c>
      <c r="C2" s="63" t="s">
        <v>113</v>
      </c>
      <c r="D2" s="63" t="s">
        <v>113</v>
      </c>
      <c r="E2" s="63" t="s">
        <v>113</v>
      </c>
    </row>
    <row r="3" spans="1:5" ht="17.25" customHeight="1">
      <c r="A3" s="58" t="s">
        <v>28</v>
      </c>
      <c r="B3" s="58" t="s">
        <v>28</v>
      </c>
      <c r="C3" s="34" t="s">
        <v>25</v>
      </c>
      <c r="D3" s="34" t="s">
        <v>25</v>
      </c>
      <c r="E3" s="35" t="s">
        <v>29</v>
      </c>
    </row>
    <row r="4" spans="1:5" ht="12" customHeight="1">
      <c r="A4" s="59" t="s">
        <v>114</v>
      </c>
      <c r="B4" s="60"/>
      <c r="C4" s="61" t="s">
        <v>115</v>
      </c>
      <c r="D4" s="61"/>
      <c r="E4" s="60"/>
    </row>
    <row r="5" spans="1:5" ht="12" customHeight="1">
      <c r="A5" s="47" t="s">
        <v>72</v>
      </c>
      <c r="B5" s="48" t="s">
        <v>73</v>
      </c>
      <c r="C5" s="48" t="s">
        <v>116</v>
      </c>
      <c r="D5" s="48" t="s">
        <v>117</v>
      </c>
      <c r="E5" s="48" t="s">
        <v>118</v>
      </c>
    </row>
    <row r="6" spans="1:5" ht="12" customHeight="1">
      <c r="A6" s="37" t="s">
        <v>25</v>
      </c>
      <c r="B6" s="39" t="s">
        <v>77</v>
      </c>
      <c r="C6" s="43">
        <v>26274.11</v>
      </c>
      <c r="D6" s="43">
        <v>20049.21</v>
      </c>
      <c r="E6" s="43">
        <v>6224.9</v>
      </c>
    </row>
    <row r="7" spans="1:5" ht="12" customHeight="1">
      <c r="A7" s="37" t="s">
        <v>119</v>
      </c>
      <c r="B7" s="39" t="s">
        <v>120</v>
      </c>
      <c r="C7" s="43">
        <v>19849.84</v>
      </c>
      <c r="D7" s="43">
        <v>19849.84</v>
      </c>
      <c r="E7" s="43">
        <v>0</v>
      </c>
    </row>
    <row r="8" spans="1:5" ht="12" customHeight="1">
      <c r="A8" s="37" t="s">
        <v>121</v>
      </c>
      <c r="B8" s="39" t="s">
        <v>122</v>
      </c>
      <c r="C8" s="43">
        <v>4300.49</v>
      </c>
      <c r="D8" s="43">
        <v>4300.49</v>
      </c>
      <c r="E8" s="43">
        <v>0</v>
      </c>
    </row>
    <row r="9" spans="1:5" ht="12" customHeight="1">
      <c r="A9" s="37" t="s">
        <v>123</v>
      </c>
      <c r="B9" s="39" t="s">
        <v>124</v>
      </c>
      <c r="C9" s="43">
        <v>7315.5</v>
      </c>
      <c r="D9" s="43">
        <v>7315.5</v>
      </c>
      <c r="E9" s="43">
        <v>0</v>
      </c>
    </row>
    <row r="10" spans="1:5" ht="12" customHeight="1">
      <c r="A10" s="37" t="s">
        <v>125</v>
      </c>
      <c r="B10" s="39" t="s">
        <v>126</v>
      </c>
      <c r="C10" s="43">
        <v>635.22</v>
      </c>
      <c r="D10" s="43">
        <v>635.22</v>
      </c>
      <c r="E10" s="43">
        <v>0</v>
      </c>
    </row>
    <row r="11" spans="1:5" ht="12" customHeight="1">
      <c r="A11" s="37" t="s">
        <v>127</v>
      </c>
      <c r="B11" s="39" t="s">
        <v>128</v>
      </c>
      <c r="C11" s="43">
        <v>1577.38</v>
      </c>
      <c r="D11" s="43">
        <v>1577.38</v>
      </c>
      <c r="E11" s="43">
        <v>0</v>
      </c>
    </row>
    <row r="12" spans="1:5" ht="12" customHeight="1">
      <c r="A12" s="37" t="s">
        <v>129</v>
      </c>
      <c r="B12" s="39" t="s">
        <v>130</v>
      </c>
      <c r="C12" s="43">
        <v>788.68</v>
      </c>
      <c r="D12" s="43">
        <v>788.68</v>
      </c>
      <c r="E12" s="43">
        <v>0</v>
      </c>
    </row>
    <row r="13" spans="1:5" ht="12" customHeight="1">
      <c r="A13" s="37" t="s">
        <v>131</v>
      </c>
      <c r="B13" s="39" t="s">
        <v>132</v>
      </c>
      <c r="C13" s="43">
        <v>837.98</v>
      </c>
      <c r="D13" s="43">
        <v>837.98</v>
      </c>
      <c r="E13" s="43">
        <v>0</v>
      </c>
    </row>
    <row r="14" spans="1:5" ht="12" customHeight="1">
      <c r="A14" s="37" t="s">
        <v>133</v>
      </c>
      <c r="B14" s="39" t="s">
        <v>134</v>
      </c>
      <c r="C14" s="43">
        <v>428.97</v>
      </c>
      <c r="D14" s="43">
        <v>428.97</v>
      </c>
      <c r="E14" s="43">
        <v>0</v>
      </c>
    </row>
    <row r="15" spans="1:5" ht="12" customHeight="1">
      <c r="A15" s="37" t="s">
        <v>135</v>
      </c>
      <c r="B15" s="39" t="s">
        <v>136</v>
      </c>
      <c r="C15" s="43">
        <v>1195.15</v>
      </c>
      <c r="D15" s="43">
        <v>1195.15</v>
      </c>
      <c r="E15" s="43">
        <v>0</v>
      </c>
    </row>
    <row r="16" spans="1:5" ht="12" customHeight="1">
      <c r="A16" s="37" t="s">
        <v>137</v>
      </c>
      <c r="B16" s="39" t="s">
        <v>138</v>
      </c>
      <c r="C16" s="43">
        <v>2770.47</v>
      </c>
      <c r="D16" s="43">
        <v>2770.47</v>
      </c>
      <c r="E16" s="43">
        <v>0</v>
      </c>
    </row>
    <row r="17" spans="1:5" ht="12" customHeight="1">
      <c r="A17" s="37" t="s">
        <v>139</v>
      </c>
      <c r="B17" s="39" t="s">
        <v>140</v>
      </c>
      <c r="C17" s="43">
        <v>6241.52</v>
      </c>
      <c r="D17" s="43">
        <v>16.62</v>
      </c>
      <c r="E17" s="43">
        <v>6224.9</v>
      </c>
    </row>
    <row r="18" spans="1:5" ht="12" customHeight="1">
      <c r="A18" s="37" t="s">
        <v>141</v>
      </c>
      <c r="B18" s="39" t="s">
        <v>142</v>
      </c>
      <c r="C18" s="43">
        <v>295.02</v>
      </c>
      <c r="D18" s="43">
        <v>0</v>
      </c>
      <c r="E18" s="43">
        <v>295.02</v>
      </c>
    </row>
    <row r="19" spans="1:5" ht="12" customHeight="1">
      <c r="A19" s="37" t="s">
        <v>143</v>
      </c>
      <c r="B19" s="39" t="s">
        <v>144</v>
      </c>
      <c r="C19" s="43">
        <v>5.5</v>
      </c>
      <c r="D19" s="43">
        <v>0</v>
      </c>
      <c r="E19" s="43">
        <v>5.5</v>
      </c>
    </row>
    <row r="20" spans="1:5" ht="12" customHeight="1">
      <c r="A20" s="37" t="s">
        <v>145</v>
      </c>
      <c r="B20" s="39" t="s">
        <v>146</v>
      </c>
      <c r="C20" s="43">
        <v>65</v>
      </c>
      <c r="D20" s="43">
        <v>0</v>
      </c>
      <c r="E20" s="43">
        <v>65</v>
      </c>
    </row>
    <row r="21" spans="1:5" ht="12" customHeight="1">
      <c r="A21" s="37" t="s">
        <v>147</v>
      </c>
      <c r="B21" s="39" t="s">
        <v>148</v>
      </c>
      <c r="C21" s="43">
        <v>247</v>
      </c>
      <c r="D21" s="43">
        <v>0</v>
      </c>
      <c r="E21" s="43">
        <v>247</v>
      </c>
    </row>
    <row r="22" spans="1:5" ht="12" customHeight="1">
      <c r="A22" s="37" t="s">
        <v>149</v>
      </c>
      <c r="B22" s="39" t="s">
        <v>150</v>
      </c>
      <c r="C22" s="43">
        <v>152.5</v>
      </c>
      <c r="D22" s="43">
        <v>0</v>
      </c>
      <c r="E22" s="43">
        <v>152.5</v>
      </c>
    </row>
    <row r="23" spans="1:5" ht="12" customHeight="1">
      <c r="A23" s="37" t="s">
        <v>151</v>
      </c>
      <c r="B23" s="39" t="s">
        <v>152</v>
      </c>
      <c r="C23" s="43">
        <v>185</v>
      </c>
      <c r="D23" s="43">
        <v>0</v>
      </c>
      <c r="E23" s="43">
        <v>185</v>
      </c>
    </row>
    <row r="24" spans="1:5" ht="12" customHeight="1">
      <c r="A24" s="37" t="s">
        <v>153</v>
      </c>
      <c r="B24" s="39" t="s">
        <v>154</v>
      </c>
      <c r="C24" s="43">
        <v>1050.6100000000001</v>
      </c>
      <c r="D24" s="43">
        <v>0</v>
      </c>
      <c r="E24" s="43">
        <v>1050.6100000000001</v>
      </c>
    </row>
    <row r="25" spans="1:5" ht="12" customHeight="1">
      <c r="A25" s="37" t="s">
        <v>155</v>
      </c>
      <c r="B25" s="39" t="s">
        <v>156</v>
      </c>
      <c r="C25" s="43">
        <v>491</v>
      </c>
      <c r="D25" s="43">
        <v>0</v>
      </c>
      <c r="E25" s="43">
        <v>491</v>
      </c>
    </row>
    <row r="26" spans="1:5" ht="12" customHeight="1">
      <c r="A26" s="37" t="s">
        <v>157</v>
      </c>
      <c r="B26" s="39" t="s">
        <v>158</v>
      </c>
      <c r="C26" s="43">
        <v>7</v>
      </c>
      <c r="D26" s="43">
        <v>0</v>
      </c>
      <c r="E26" s="43">
        <v>7</v>
      </c>
    </row>
    <row r="27" spans="1:5" ht="12" customHeight="1">
      <c r="A27" s="37" t="s">
        <v>159</v>
      </c>
      <c r="B27" s="39" t="s">
        <v>160</v>
      </c>
      <c r="C27" s="43">
        <v>7</v>
      </c>
      <c r="D27" s="43">
        <v>0</v>
      </c>
      <c r="E27" s="43">
        <v>7</v>
      </c>
    </row>
    <row r="28" spans="1:5" ht="12" customHeight="1">
      <c r="A28" s="37" t="s">
        <v>161</v>
      </c>
      <c r="B28" s="39" t="s">
        <v>162</v>
      </c>
      <c r="C28" s="43">
        <v>50</v>
      </c>
      <c r="D28" s="43">
        <v>0</v>
      </c>
      <c r="E28" s="43">
        <v>50</v>
      </c>
    </row>
    <row r="29" spans="1:5" ht="12" customHeight="1">
      <c r="A29" s="37" t="s">
        <v>163</v>
      </c>
      <c r="B29" s="39" t="s">
        <v>164</v>
      </c>
      <c r="C29" s="43">
        <v>7.5</v>
      </c>
      <c r="D29" s="43">
        <v>0</v>
      </c>
      <c r="E29" s="43">
        <v>7.5</v>
      </c>
    </row>
    <row r="30" spans="1:5" ht="12" customHeight="1">
      <c r="A30" s="37" t="s">
        <v>165</v>
      </c>
      <c r="B30" s="39" t="s">
        <v>166</v>
      </c>
      <c r="C30" s="43">
        <v>185</v>
      </c>
      <c r="D30" s="43">
        <v>0</v>
      </c>
      <c r="E30" s="43">
        <v>185</v>
      </c>
    </row>
    <row r="31" spans="1:5" ht="12" customHeight="1">
      <c r="A31" s="37" t="s">
        <v>167</v>
      </c>
      <c r="B31" s="39" t="s">
        <v>168</v>
      </c>
      <c r="C31" s="43">
        <v>165.16</v>
      </c>
      <c r="D31" s="43">
        <v>0</v>
      </c>
      <c r="E31" s="43">
        <v>165.16</v>
      </c>
    </row>
    <row r="32" spans="1:5" ht="12" customHeight="1">
      <c r="A32" s="37" t="s">
        <v>169</v>
      </c>
      <c r="B32" s="39" t="s">
        <v>170</v>
      </c>
      <c r="C32" s="43">
        <v>137.61999999999998</v>
      </c>
      <c r="D32" s="43">
        <v>0</v>
      </c>
      <c r="E32" s="43">
        <v>137.61999999999998</v>
      </c>
    </row>
    <row r="33" spans="1:5" ht="12" customHeight="1">
      <c r="A33" s="37" t="s">
        <v>171</v>
      </c>
      <c r="B33" s="39" t="s">
        <v>172</v>
      </c>
      <c r="C33" s="43">
        <v>156.5</v>
      </c>
      <c r="D33" s="43">
        <v>0</v>
      </c>
      <c r="E33" s="43">
        <v>156.5</v>
      </c>
    </row>
    <row r="34" spans="1:5" ht="12" customHeight="1">
      <c r="A34" s="37" t="s">
        <v>173</v>
      </c>
      <c r="B34" s="39" t="s">
        <v>174</v>
      </c>
      <c r="C34" s="43">
        <v>843.81</v>
      </c>
      <c r="D34" s="43">
        <v>0</v>
      </c>
      <c r="E34" s="43">
        <v>843.81</v>
      </c>
    </row>
    <row r="35" spans="1:5" ht="12" customHeight="1">
      <c r="A35" s="37" t="s">
        <v>175</v>
      </c>
      <c r="B35" s="39" t="s">
        <v>176</v>
      </c>
      <c r="C35" s="43">
        <v>2173.6800000000003</v>
      </c>
      <c r="D35" s="43">
        <v>0</v>
      </c>
      <c r="E35" s="43">
        <v>2173.6800000000003</v>
      </c>
    </row>
    <row r="36" spans="1:5" ht="12" customHeight="1">
      <c r="A36" s="37" t="s">
        <v>177</v>
      </c>
      <c r="B36" s="39" t="s">
        <v>178</v>
      </c>
      <c r="C36" s="43">
        <v>182.75</v>
      </c>
      <c r="D36" s="43">
        <v>182.75</v>
      </c>
      <c r="E36" s="43">
        <v>0</v>
      </c>
    </row>
    <row r="37" spans="1:5" ht="12" customHeight="1">
      <c r="A37" s="37" t="s">
        <v>179</v>
      </c>
      <c r="B37" s="39" t="s">
        <v>180</v>
      </c>
      <c r="C37" s="43">
        <v>21.28</v>
      </c>
      <c r="D37" s="43">
        <v>21.28</v>
      </c>
      <c r="E37" s="43">
        <v>0</v>
      </c>
    </row>
    <row r="38" spans="1:5" ht="12" customHeight="1">
      <c r="A38" s="37" t="s">
        <v>181</v>
      </c>
      <c r="B38" s="39" t="s">
        <v>182</v>
      </c>
      <c r="C38" s="43">
        <v>6</v>
      </c>
      <c r="D38" s="43">
        <v>6</v>
      </c>
      <c r="E38" s="43">
        <v>0</v>
      </c>
    </row>
    <row r="39" spans="1:5" ht="12" customHeight="1">
      <c r="A39" s="37" t="s">
        <v>183</v>
      </c>
      <c r="B39" s="39" t="s">
        <v>184</v>
      </c>
      <c r="C39" s="43">
        <v>126.47</v>
      </c>
      <c r="D39" s="43">
        <v>126.47</v>
      </c>
      <c r="E39" s="43">
        <v>0</v>
      </c>
    </row>
    <row r="40" spans="1:5" ht="12" customHeight="1">
      <c r="A40" s="37" t="s">
        <v>185</v>
      </c>
      <c r="B40" s="39" t="s">
        <v>186</v>
      </c>
      <c r="C40" s="43">
        <v>29</v>
      </c>
      <c r="D40" s="43">
        <v>29</v>
      </c>
      <c r="E40" s="43">
        <v>0</v>
      </c>
    </row>
    <row r="41" spans="1:5" ht="15" customHeight="1">
      <c r="A41" s="34" t="s">
        <v>25</v>
      </c>
      <c r="B41" s="34" t="s">
        <v>25</v>
      </c>
      <c r="C41" s="34" t="s">
        <v>25</v>
      </c>
      <c r="D41" s="34" t="s">
        <v>25</v>
      </c>
      <c r="E41" s="34" t="s">
        <v>25</v>
      </c>
    </row>
  </sheetData>
  <sheetProtection/>
  <mergeCells count="4">
    <mergeCell ref="A2:E2"/>
    <mergeCell ref="A3:B3"/>
    <mergeCell ref="A4:B4"/>
    <mergeCell ref="C4:E4"/>
  </mergeCells>
  <printOptions/>
  <pageMargins left="0.79" right="0.2" top="0.39" bottom="0.2"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H9"/>
  <sheetViews>
    <sheetView zoomScalePageLayoutView="0" workbookViewId="0" topLeftCell="A1">
      <selection activeCell="H22" sqref="H22"/>
    </sheetView>
  </sheetViews>
  <sheetFormatPr defaultColWidth="9.140625" defaultRowHeight="12.75"/>
  <cols>
    <col min="1" max="1" width="16.00390625" style="0" bestFit="1" customWidth="1"/>
    <col min="2" max="2" width="27.00390625" style="0" bestFit="1" customWidth="1"/>
    <col min="3" max="3" width="14.28125" style="0" bestFit="1" customWidth="1"/>
    <col min="4" max="4" width="12.8515625" style="0" bestFit="1" customWidth="1"/>
    <col min="5" max="5" width="19.28125" style="0" bestFit="1" customWidth="1"/>
    <col min="6" max="6" width="17.421875" style="0" bestFit="1" customWidth="1"/>
    <col min="7" max="7" width="18.421875" style="0" bestFit="1" customWidth="1"/>
    <col min="8" max="8" width="20.8515625" style="0" bestFit="1" customWidth="1"/>
  </cols>
  <sheetData>
    <row r="1" spans="1:8" ht="19.5" customHeight="1">
      <c r="A1" s="34" t="s">
        <v>187</v>
      </c>
      <c r="B1" s="34" t="s">
        <v>25</v>
      </c>
      <c r="C1" s="34" t="s">
        <v>25</v>
      </c>
      <c r="D1" s="34" t="s">
        <v>25</v>
      </c>
      <c r="E1" s="34" t="s">
        <v>25</v>
      </c>
      <c r="F1" s="34" t="s">
        <v>25</v>
      </c>
      <c r="G1" s="34" t="s">
        <v>25</v>
      </c>
      <c r="H1" s="34" t="s">
        <v>25</v>
      </c>
    </row>
    <row r="2" spans="1:8" ht="55.5" customHeight="1">
      <c r="A2" s="62" t="s">
        <v>188</v>
      </c>
      <c r="B2" s="62" t="s">
        <v>188</v>
      </c>
      <c r="C2" s="62" t="s">
        <v>188</v>
      </c>
      <c r="D2" s="62" t="s">
        <v>188</v>
      </c>
      <c r="E2" s="62" t="s">
        <v>188</v>
      </c>
      <c r="F2" s="62" t="s">
        <v>188</v>
      </c>
      <c r="G2" s="62" t="s">
        <v>188</v>
      </c>
      <c r="H2" s="62" t="s">
        <v>188</v>
      </c>
    </row>
    <row r="3" spans="1:8" ht="17.25" customHeight="1">
      <c r="A3" s="58" t="s">
        <v>28</v>
      </c>
      <c r="B3" s="58" t="s">
        <v>28</v>
      </c>
      <c r="C3" s="34" t="s">
        <v>25</v>
      </c>
      <c r="D3" s="34" t="s">
        <v>25</v>
      </c>
      <c r="E3" s="34" t="s">
        <v>25</v>
      </c>
      <c r="F3" s="34" t="s">
        <v>25</v>
      </c>
      <c r="G3" s="34" t="s">
        <v>25</v>
      </c>
      <c r="H3" s="35" t="s">
        <v>29</v>
      </c>
    </row>
    <row r="4" spans="1:8" ht="17.25" customHeight="1">
      <c r="A4" s="66" t="s">
        <v>189</v>
      </c>
      <c r="B4" s="69" t="s">
        <v>190</v>
      </c>
      <c r="C4" s="61" t="s">
        <v>71</v>
      </c>
      <c r="D4" s="61"/>
      <c r="E4" s="61"/>
      <c r="F4" s="61"/>
      <c r="G4" s="61"/>
      <c r="H4" s="60"/>
    </row>
    <row r="5" spans="1:8" ht="17.25" customHeight="1">
      <c r="A5" s="67"/>
      <c r="B5" s="70"/>
      <c r="C5" s="70" t="s">
        <v>34</v>
      </c>
      <c r="D5" s="70" t="s">
        <v>191</v>
      </c>
      <c r="E5" s="64" t="s">
        <v>192</v>
      </c>
      <c r="F5" s="64"/>
      <c r="G5" s="65"/>
      <c r="H5" s="70" t="s">
        <v>164</v>
      </c>
    </row>
    <row r="6" spans="1:8" ht="17.25" customHeight="1">
      <c r="A6" s="68"/>
      <c r="B6" s="65"/>
      <c r="C6" s="65"/>
      <c r="D6" s="65"/>
      <c r="E6" s="48" t="s">
        <v>74</v>
      </c>
      <c r="F6" s="48" t="s">
        <v>193</v>
      </c>
      <c r="G6" s="48" t="s">
        <v>172</v>
      </c>
      <c r="H6" s="65"/>
    </row>
    <row r="7" spans="1:8" ht="15" customHeight="1">
      <c r="A7" s="37" t="s">
        <v>43</v>
      </c>
      <c r="B7" s="39" t="s">
        <v>194</v>
      </c>
      <c r="C7" s="43">
        <v>164</v>
      </c>
      <c r="D7" s="43">
        <v>0</v>
      </c>
      <c r="E7" s="43">
        <v>156.5</v>
      </c>
      <c r="F7" s="43">
        <v>0</v>
      </c>
      <c r="G7" s="43">
        <v>156.5</v>
      </c>
      <c r="H7" s="43">
        <v>7.5</v>
      </c>
    </row>
    <row r="8" spans="1:8" ht="15" customHeight="1">
      <c r="A8" s="37" t="s">
        <v>195</v>
      </c>
      <c r="B8" s="39" t="s">
        <v>196</v>
      </c>
      <c r="C8" s="43">
        <v>164</v>
      </c>
      <c r="D8" s="43">
        <v>0</v>
      </c>
      <c r="E8" s="43">
        <v>156.5</v>
      </c>
      <c r="F8" s="43">
        <v>0</v>
      </c>
      <c r="G8" s="43">
        <v>156.5</v>
      </c>
      <c r="H8" s="43">
        <v>7.5</v>
      </c>
    </row>
    <row r="9" spans="1:8" ht="15" customHeight="1">
      <c r="A9" s="34" t="s">
        <v>25</v>
      </c>
      <c r="B9" s="34" t="s">
        <v>25</v>
      </c>
      <c r="C9" s="34" t="s">
        <v>25</v>
      </c>
      <c r="D9" s="34" t="s">
        <v>25</v>
      </c>
      <c r="E9" s="34" t="s">
        <v>25</v>
      </c>
      <c r="F9" s="34" t="s">
        <v>25</v>
      </c>
      <c r="G9" s="34" t="s">
        <v>25</v>
      </c>
      <c r="H9" s="34" t="s">
        <v>25</v>
      </c>
    </row>
  </sheetData>
  <sheetProtection/>
  <mergeCells count="9">
    <mergeCell ref="A2:H2"/>
    <mergeCell ref="A3:B3"/>
    <mergeCell ref="C4:H4"/>
    <mergeCell ref="E5:G5"/>
    <mergeCell ref="A4:A6"/>
    <mergeCell ref="B4:B6"/>
    <mergeCell ref="C5:C6"/>
    <mergeCell ref="D5:D6"/>
    <mergeCell ref="H5:H6"/>
  </mergeCells>
  <printOptions/>
  <pageMargins left="1.18" right="0.2" top="0.39" bottom="0.2" header="0.5" footer="0.5"/>
  <pageSetup fitToHeight="0" fitToWidth="0" horizontalDpi="300" verticalDpi="300" orientation="landscape" pageOrder="overThenDown" paperSize="9" scale="80"/>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1">
      <selection activeCell="G23" sqref="G23"/>
    </sheetView>
  </sheetViews>
  <sheetFormatPr defaultColWidth="9.140625" defaultRowHeight="12.75"/>
  <cols>
    <col min="1" max="1" width="14.8515625" style="0" bestFit="1" customWidth="1"/>
    <col min="2" max="2" width="51.421875" style="0" customWidth="1"/>
    <col min="3" max="3" width="25.00390625" style="0" bestFit="1" customWidth="1"/>
    <col min="4" max="4" width="19.57421875" style="0" bestFit="1" customWidth="1"/>
    <col min="5" max="5" width="21.421875" style="0" bestFit="1" customWidth="1"/>
  </cols>
  <sheetData>
    <row r="1" spans="1:5" ht="24" customHeight="1">
      <c r="A1" s="34" t="s">
        <v>197</v>
      </c>
      <c r="B1" s="34" t="s">
        <v>25</v>
      </c>
      <c r="C1" s="34" t="s">
        <v>25</v>
      </c>
      <c r="D1" s="34" t="s">
        <v>25</v>
      </c>
      <c r="E1" s="34" t="s">
        <v>25</v>
      </c>
    </row>
    <row r="2" spans="1:5" ht="52.5" customHeight="1">
      <c r="A2" s="62" t="s">
        <v>198</v>
      </c>
      <c r="B2" s="62" t="s">
        <v>198</v>
      </c>
      <c r="C2" s="62" t="s">
        <v>198</v>
      </c>
      <c r="D2" s="62" t="s">
        <v>198</v>
      </c>
      <c r="E2" s="62" t="s">
        <v>198</v>
      </c>
    </row>
    <row r="3" spans="1:5" ht="17.25" customHeight="1">
      <c r="A3" s="58" t="s">
        <v>28</v>
      </c>
      <c r="B3" s="58" t="s">
        <v>28</v>
      </c>
      <c r="C3" s="34" t="s">
        <v>25</v>
      </c>
      <c r="D3" s="34" t="s">
        <v>25</v>
      </c>
      <c r="E3" s="35" t="s">
        <v>29</v>
      </c>
    </row>
    <row r="4" spans="1:5" ht="17.25" customHeight="1">
      <c r="A4" s="66" t="s">
        <v>72</v>
      </c>
      <c r="B4" s="69" t="s">
        <v>73</v>
      </c>
      <c r="C4" s="61" t="s">
        <v>199</v>
      </c>
      <c r="D4" s="61"/>
      <c r="E4" s="60"/>
    </row>
    <row r="5" spans="1:5" ht="17.25" customHeight="1">
      <c r="A5" s="68"/>
      <c r="B5" s="65"/>
      <c r="C5" s="48" t="s">
        <v>34</v>
      </c>
      <c r="D5" s="48" t="s">
        <v>75</v>
      </c>
      <c r="E5" s="48" t="s">
        <v>76</v>
      </c>
    </row>
    <row r="6" spans="1:5" ht="15" customHeight="1">
      <c r="A6" s="37" t="s">
        <v>43</v>
      </c>
      <c r="B6" s="39" t="s">
        <v>77</v>
      </c>
      <c r="C6" s="38" t="s">
        <v>25</v>
      </c>
      <c r="D6" s="38" t="s">
        <v>25</v>
      </c>
      <c r="E6" s="38" t="s">
        <v>25</v>
      </c>
    </row>
    <row r="7" spans="1:5" ht="15" customHeight="1">
      <c r="A7" s="34" t="s">
        <v>25</v>
      </c>
      <c r="B7" s="34" t="s">
        <v>25</v>
      </c>
      <c r="C7" s="34" t="s">
        <v>25</v>
      </c>
      <c r="D7" s="34" t="s">
        <v>25</v>
      </c>
      <c r="E7" s="34" t="s">
        <v>25</v>
      </c>
    </row>
    <row r="9" ht="12.75">
      <c r="A9" s="40" t="s">
        <v>200</v>
      </c>
    </row>
  </sheetData>
  <sheetProtection/>
  <mergeCells count="5">
    <mergeCell ref="A2:E2"/>
    <mergeCell ref="A3:B3"/>
    <mergeCell ref="C4:E4"/>
    <mergeCell ref="A4:A5"/>
    <mergeCell ref="B4:B5"/>
  </mergeCells>
  <printOptions/>
  <pageMargins left="0.79" right="0.2" top="0.39" bottom="0.2"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28"/>
  <sheetViews>
    <sheetView zoomScalePageLayoutView="0" workbookViewId="0" topLeftCell="A1">
      <selection activeCell="D7" sqref="D7:D27"/>
    </sheetView>
  </sheetViews>
  <sheetFormatPr defaultColWidth="9.140625" defaultRowHeight="12.75"/>
  <cols>
    <col min="1" max="4" width="29.8515625" style="0" bestFit="1" customWidth="1"/>
    <col min="7" max="7" width="9.57421875" style="0" bestFit="1" customWidth="1"/>
  </cols>
  <sheetData>
    <row r="1" spans="1:4" ht="18.75" customHeight="1">
      <c r="A1" s="34" t="s">
        <v>201</v>
      </c>
      <c r="B1" s="34" t="s">
        <v>25</v>
      </c>
      <c r="C1" s="34" t="s">
        <v>25</v>
      </c>
      <c r="D1" s="34" t="s">
        <v>25</v>
      </c>
    </row>
    <row r="2" spans="1:4" ht="48" customHeight="1">
      <c r="A2" s="57" t="s">
        <v>202</v>
      </c>
      <c r="B2" s="57" t="s">
        <v>202</v>
      </c>
      <c r="C2" s="57" t="s">
        <v>202</v>
      </c>
      <c r="D2" s="57" t="s">
        <v>202</v>
      </c>
    </row>
    <row r="3" spans="1:4" ht="17.25" customHeight="1">
      <c r="A3" s="58" t="s">
        <v>28</v>
      </c>
      <c r="B3" s="58" t="s">
        <v>28</v>
      </c>
      <c r="C3" s="34" t="s">
        <v>25</v>
      </c>
      <c r="D3" s="35" t="s">
        <v>29</v>
      </c>
    </row>
    <row r="4" spans="1:4" ht="17.25" customHeight="1">
      <c r="A4" s="59" t="s">
        <v>30</v>
      </c>
      <c r="B4" s="60"/>
      <c r="C4" s="61" t="s">
        <v>31</v>
      </c>
      <c r="D4" s="60"/>
    </row>
    <row r="5" spans="1:4" ht="17.25" customHeight="1">
      <c r="A5" s="47" t="s">
        <v>32</v>
      </c>
      <c r="B5" s="48" t="s">
        <v>33</v>
      </c>
      <c r="C5" s="48" t="s">
        <v>203</v>
      </c>
      <c r="D5" s="48" t="s">
        <v>33</v>
      </c>
    </row>
    <row r="6" spans="1:4" ht="15" customHeight="1">
      <c r="A6" s="37" t="s">
        <v>204</v>
      </c>
      <c r="B6" s="43">
        <v>40368.74</v>
      </c>
      <c r="C6" s="39" t="s">
        <v>205</v>
      </c>
      <c r="D6" s="43">
        <v>0</v>
      </c>
    </row>
    <row r="7" spans="1:4" ht="15" customHeight="1">
      <c r="A7" s="37" t="s">
        <v>206</v>
      </c>
      <c r="B7" s="43">
        <v>0</v>
      </c>
      <c r="C7" s="39" t="s">
        <v>207</v>
      </c>
      <c r="D7" s="43">
        <v>35574.3</v>
      </c>
    </row>
    <row r="8" spans="1:4" ht="15" customHeight="1">
      <c r="A8" s="37" t="s">
        <v>208</v>
      </c>
      <c r="B8" s="43">
        <v>0</v>
      </c>
      <c r="C8" s="39" t="s">
        <v>209</v>
      </c>
      <c r="D8" s="43">
        <v>0</v>
      </c>
    </row>
    <row r="9" spans="1:4" ht="15" customHeight="1">
      <c r="A9" s="37" t="s">
        <v>210</v>
      </c>
      <c r="B9" s="43">
        <v>0</v>
      </c>
      <c r="C9" s="39" t="s">
        <v>211</v>
      </c>
      <c r="D9" s="43">
        <v>0</v>
      </c>
    </row>
    <row r="10" spans="1:4" ht="15" customHeight="1">
      <c r="A10" s="37" t="s">
        <v>212</v>
      </c>
      <c r="B10" s="43">
        <v>0</v>
      </c>
      <c r="C10" s="39" t="s">
        <v>213</v>
      </c>
      <c r="D10" s="43">
        <v>0</v>
      </c>
    </row>
    <row r="11" spans="1:4" ht="15" customHeight="1">
      <c r="A11" s="37" t="s">
        <v>214</v>
      </c>
      <c r="B11" s="43">
        <v>0</v>
      </c>
      <c r="C11" s="39" t="s">
        <v>215</v>
      </c>
      <c r="D11" s="43">
        <v>2387.34</v>
      </c>
    </row>
    <row r="12" spans="1:4" ht="15" customHeight="1">
      <c r="A12" s="37" t="s">
        <v>216</v>
      </c>
      <c r="B12" s="43">
        <v>0</v>
      </c>
      <c r="C12" s="39" t="s">
        <v>217</v>
      </c>
      <c r="D12" s="43">
        <v>1266.95</v>
      </c>
    </row>
    <row r="13" spans="1:4" ht="15" customHeight="1">
      <c r="A13" s="37" t="s">
        <v>218</v>
      </c>
      <c r="B13" s="43">
        <v>55</v>
      </c>
      <c r="C13" s="39" t="s">
        <v>219</v>
      </c>
      <c r="D13" s="43">
        <v>0</v>
      </c>
    </row>
    <row r="14" spans="1:4" ht="15" customHeight="1">
      <c r="A14" s="37" t="s">
        <v>25</v>
      </c>
      <c r="B14" s="38" t="s">
        <v>25</v>
      </c>
      <c r="C14" s="39" t="s">
        <v>220</v>
      </c>
      <c r="D14" s="43">
        <v>0</v>
      </c>
    </row>
    <row r="15" spans="1:4" ht="15" customHeight="1">
      <c r="A15" s="37" t="s">
        <v>25</v>
      </c>
      <c r="B15" s="38" t="s">
        <v>25</v>
      </c>
      <c r="C15" s="39" t="s">
        <v>221</v>
      </c>
      <c r="D15" s="43">
        <v>0</v>
      </c>
    </row>
    <row r="16" spans="1:4" ht="15" customHeight="1">
      <c r="A16" s="37" t="s">
        <v>25</v>
      </c>
      <c r="B16" s="38" t="s">
        <v>25</v>
      </c>
      <c r="C16" s="39" t="s">
        <v>222</v>
      </c>
      <c r="D16" s="43">
        <v>0</v>
      </c>
    </row>
    <row r="17" spans="1:4" ht="15" customHeight="1">
      <c r="A17" s="37" t="s">
        <v>25</v>
      </c>
      <c r="B17" s="38" t="s">
        <v>25</v>
      </c>
      <c r="C17" s="39" t="s">
        <v>223</v>
      </c>
      <c r="D17" s="43">
        <v>0</v>
      </c>
    </row>
    <row r="18" spans="1:4" ht="15" customHeight="1">
      <c r="A18" s="37" t="s">
        <v>25</v>
      </c>
      <c r="B18" s="38" t="s">
        <v>25</v>
      </c>
      <c r="C18" s="39" t="s">
        <v>224</v>
      </c>
      <c r="D18" s="43">
        <v>0</v>
      </c>
    </row>
    <row r="19" spans="1:4" ht="15" customHeight="1">
      <c r="A19" s="37" t="s">
        <v>25</v>
      </c>
      <c r="B19" s="38" t="s">
        <v>25</v>
      </c>
      <c r="C19" s="39" t="s">
        <v>225</v>
      </c>
      <c r="D19" s="43">
        <v>0</v>
      </c>
    </row>
    <row r="20" spans="1:4" ht="15" customHeight="1">
      <c r="A20" s="37" t="s">
        <v>25</v>
      </c>
      <c r="B20" s="38" t="s">
        <v>25</v>
      </c>
      <c r="C20" s="39" t="s">
        <v>226</v>
      </c>
      <c r="D20" s="43">
        <v>1195.15</v>
      </c>
    </row>
    <row r="21" spans="1:4" ht="15" customHeight="1">
      <c r="A21" s="37" t="s">
        <v>25</v>
      </c>
      <c r="B21" s="38" t="s">
        <v>25</v>
      </c>
      <c r="C21" s="39" t="s">
        <v>227</v>
      </c>
      <c r="D21" s="43">
        <v>0</v>
      </c>
    </row>
    <row r="22" spans="1:4" ht="15" customHeight="1">
      <c r="A22" s="37" t="s">
        <v>25</v>
      </c>
      <c r="B22" s="38" t="s">
        <v>25</v>
      </c>
      <c r="C22" s="39" t="s">
        <v>228</v>
      </c>
      <c r="D22" s="43">
        <v>0</v>
      </c>
    </row>
    <row r="23" spans="1:4" ht="15" customHeight="1">
      <c r="A23" s="37" t="s">
        <v>25</v>
      </c>
      <c r="B23" s="38" t="s">
        <v>25</v>
      </c>
      <c r="C23" s="39" t="s">
        <v>25</v>
      </c>
      <c r="D23" s="38" t="s">
        <v>25</v>
      </c>
    </row>
    <row r="24" spans="1:4" ht="15" customHeight="1">
      <c r="A24" s="37" t="s">
        <v>229</v>
      </c>
      <c r="B24" s="43">
        <v>40423.74</v>
      </c>
      <c r="C24" s="39" t="s">
        <v>230</v>
      </c>
      <c r="D24" s="43">
        <v>40423.74</v>
      </c>
    </row>
    <row r="25" spans="1:4" ht="15" customHeight="1">
      <c r="A25" s="37" t="s">
        <v>231</v>
      </c>
      <c r="B25" s="38" t="s">
        <v>25</v>
      </c>
      <c r="C25" s="39" t="s">
        <v>232</v>
      </c>
      <c r="D25" s="38" t="s">
        <v>25</v>
      </c>
    </row>
    <row r="26" spans="1:4" ht="15" customHeight="1">
      <c r="A26" s="37" t="s">
        <v>233</v>
      </c>
      <c r="B26" s="43">
        <v>0</v>
      </c>
      <c r="C26" s="39" t="s">
        <v>25</v>
      </c>
      <c r="D26" s="38" t="s">
        <v>25</v>
      </c>
    </row>
    <row r="27" spans="1:4" ht="15" customHeight="1">
      <c r="A27" s="37" t="s">
        <v>234</v>
      </c>
      <c r="B27" s="43">
        <f>B6+B13</f>
        <v>40423.74</v>
      </c>
      <c r="C27" s="39" t="s">
        <v>235</v>
      </c>
      <c r="D27" s="43">
        <f>D7+D11+D12+D15+D20</f>
        <v>40423.74</v>
      </c>
    </row>
    <row r="28" spans="1:4" ht="15" customHeight="1">
      <c r="A28" s="34" t="s">
        <v>25</v>
      </c>
      <c r="B28" s="34" t="s">
        <v>25</v>
      </c>
      <c r="C28" s="34" t="s">
        <v>25</v>
      </c>
      <c r="D28" s="34" t="s">
        <v>25</v>
      </c>
    </row>
  </sheetData>
  <sheetProtection/>
  <mergeCells count="4">
    <mergeCell ref="A2:D2"/>
    <mergeCell ref="A3:B3"/>
    <mergeCell ref="A4:B4"/>
    <mergeCell ref="C4:D4"/>
  </mergeCells>
  <printOptions/>
  <pageMargins left="0.98" right="0.2" top="0.2" bottom="0.2"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P18" sqref="P18"/>
    </sheetView>
  </sheetViews>
  <sheetFormatPr defaultColWidth="9.140625" defaultRowHeight="12.75"/>
  <cols>
    <col min="1" max="1" width="16.140625" style="0" bestFit="1" customWidth="1"/>
    <col min="2" max="2" width="34.140625" style="0" customWidth="1"/>
    <col min="3" max="3" width="14.28125" style="0" bestFit="1" customWidth="1"/>
    <col min="4" max="4" width="11.421875" style="0" customWidth="1"/>
    <col min="5" max="5" width="12.28125" style="0" customWidth="1"/>
    <col min="6" max="6" width="12.57421875" style="0" customWidth="1"/>
    <col min="7" max="7" width="12.28125" style="0" customWidth="1"/>
    <col min="8" max="8" width="10.8515625" style="0" customWidth="1"/>
    <col min="9" max="9" width="9.8515625" style="0" customWidth="1"/>
    <col min="10" max="10" width="8.7109375" style="0" customWidth="1"/>
    <col min="11" max="11" width="7.8515625" style="0" customWidth="1"/>
    <col min="12" max="12" width="10.00390625" style="0" customWidth="1"/>
    <col min="13" max="13" width="11.28125" style="0" customWidth="1"/>
  </cols>
  <sheetData>
    <row r="1" spans="1:13" ht="27" customHeight="1">
      <c r="A1" s="34" t="s">
        <v>236</v>
      </c>
      <c r="B1" s="34" t="s">
        <v>25</v>
      </c>
      <c r="C1" s="34" t="s">
        <v>25</v>
      </c>
      <c r="D1" s="34" t="s">
        <v>25</v>
      </c>
      <c r="E1" s="34" t="s">
        <v>25</v>
      </c>
      <c r="F1" s="34" t="s">
        <v>25</v>
      </c>
      <c r="G1" s="34" t="s">
        <v>25</v>
      </c>
      <c r="H1" s="34" t="s">
        <v>25</v>
      </c>
      <c r="I1" s="34" t="s">
        <v>25</v>
      </c>
      <c r="J1" s="34" t="s">
        <v>25</v>
      </c>
      <c r="K1" s="34" t="s">
        <v>25</v>
      </c>
      <c r="L1" s="34" t="s">
        <v>25</v>
      </c>
      <c r="M1" s="34" t="s">
        <v>25</v>
      </c>
    </row>
    <row r="2" spans="1:13" ht="50.25" customHeight="1">
      <c r="A2" s="57" t="s">
        <v>237</v>
      </c>
      <c r="B2" s="57" t="s">
        <v>237</v>
      </c>
      <c r="C2" s="57" t="s">
        <v>237</v>
      </c>
      <c r="D2" s="57" t="s">
        <v>237</v>
      </c>
      <c r="E2" s="57" t="s">
        <v>237</v>
      </c>
      <c r="F2" s="57" t="s">
        <v>237</v>
      </c>
      <c r="G2" s="57" t="s">
        <v>237</v>
      </c>
      <c r="H2" s="57" t="s">
        <v>237</v>
      </c>
      <c r="I2" s="57" t="s">
        <v>237</v>
      </c>
      <c r="J2" s="57" t="s">
        <v>237</v>
      </c>
      <c r="K2" s="57" t="s">
        <v>237</v>
      </c>
      <c r="L2" s="57" t="s">
        <v>237</v>
      </c>
      <c r="M2" s="57" t="s">
        <v>237</v>
      </c>
    </row>
    <row r="3" spans="1:13" ht="17.25" customHeight="1">
      <c r="A3" s="58" t="s">
        <v>28</v>
      </c>
      <c r="B3" s="58" t="s">
        <v>28</v>
      </c>
      <c r="C3" s="34" t="s">
        <v>25</v>
      </c>
      <c r="D3" s="34" t="s">
        <v>25</v>
      </c>
      <c r="E3" s="34" t="s">
        <v>25</v>
      </c>
      <c r="F3" s="34" t="s">
        <v>25</v>
      </c>
      <c r="G3" s="34" t="s">
        <v>25</v>
      </c>
      <c r="H3" s="34" t="s">
        <v>25</v>
      </c>
      <c r="I3" s="34" t="s">
        <v>25</v>
      </c>
      <c r="J3" s="34" t="s">
        <v>25</v>
      </c>
      <c r="K3" s="34" t="s">
        <v>25</v>
      </c>
      <c r="L3" s="34" t="s">
        <v>25</v>
      </c>
      <c r="M3" s="35" t="s">
        <v>29</v>
      </c>
    </row>
    <row r="4" spans="1:13" ht="17.25" customHeight="1">
      <c r="A4" s="59" t="s">
        <v>238</v>
      </c>
      <c r="B4" s="60"/>
      <c r="C4" s="69" t="s">
        <v>34</v>
      </c>
      <c r="D4" s="69" t="s">
        <v>233</v>
      </c>
      <c r="E4" s="69" t="s">
        <v>204</v>
      </c>
      <c r="F4" s="69" t="s">
        <v>206</v>
      </c>
      <c r="G4" s="69" t="s">
        <v>208</v>
      </c>
      <c r="H4" s="61" t="s">
        <v>212</v>
      </c>
      <c r="I4" s="60"/>
      <c r="J4" s="69" t="s">
        <v>214</v>
      </c>
      <c r="K4" s="69" t="s">
        <v>216</v>
      </c>
      <c r="L4" s="69" t="s">
        <v>218</v>
      </c>
      <c r="M4" s="69" t="s">
        <v>231</v>
      </c>
    </row>
    <row r="5" spans="1:13" ht="28.5" customHeight="1">
      <c r="A5" s="47" t="s">
        <v>72</v>
      </c>
      <c r="B5" s="48" t="s">
        <v>73</v>
      </c>
      <c r="C5" s="65"/>
      <c r="D5" s="65"/>
      <c r="E5" s="65"/>
      <c r="F5" s="65"/>
      <c r="G5" s="65"/>
      <c r="H5" s="48" t="s">
        <v>239</v>
      </c>
      <c r="I5" s="48" t="s">
        <v>240</v>
      </c>
      <c r="J5" s="65"/>
      <c r="K5" s="65"/>
      <c r="L5" s="65"/>
      <c r="M5" s="65"/>
    </row>
    <row r="6" spans="1:13" ht="15" customHeight="1">
      <c r="A6" s="37" t="s">
        <v>25</v>
      </c>
      <c r="B6" s="39" t="s">
        <v>77</v>
      </c>
      <c r="C6" s="43">
        <v>40423.74</v>
      </c>
      <c r="D6" s="43">
        <v>0</v>
      </c>
      <c r="E6" s="43">
        <v>40368.74</v>
      </c>
      <c r="F6" s="43">
        <v>0</v>
      </c>
      <c r="G6" s="43">
        <v>0</v>
      </c>
      <c r="H6" s="43">
        <v>0</v>
      </c>
      <c r="I6" s="39" t="s">
        <v>25</v>
      </c>
      <c r="J6" s="43">
        <v>0</v>
      </c>
      <c r="K6" s="43">
        <v>0</v>
      </c>
      <c r="L6" s="43">
        <v>55</v>
      </c>
      <c r="M6" s="39" t="s">
        <v>25</v>
      </c>
    </row>
    <row r="7" spans="1:13" ht="15" customHeight="1">
      <c r="A7" s="37" t="s">
        <v>78</v>
      </c>
      <c r="B7" s="39" t="s">
        <v>207</v>
      </c>
      <c r="C7" s="43">
        <v>35574.3</v>
      </c>
      <c r="D7" s="43">
        <v>0</v>
      </c>
      <c r="E7" s="43">
        <v>35519.3</v>
      </c>
      <c r="F7" s="43">
        <v>0</v>
      </c>
      <c r="G7" s="43">
        <v>0</v>
      </c>
      <c r="H7" s="43">
        <v>0</v>
      </c>
      <c r="I7" s="39" t="s">
        <v>25</v>
      </c>
      <c r="J7" s="43">
        <v>0</v>
      </c>
      <c r="K7" s="43">
        <v>0</v>
      </c>
      <c r="L7" s="43">
        <v>55</v>
      </c>
      <c r="M7" s="39" t="s">
        <v>25</v>
      </c>
    </row>
    <row r="8" spans="1:13" ht="15" customHeight="1">
      <c r="A8" s="37" t="s">
        <v>241</v>
      </c>
      <c r="B8" s="39" t="s">
        <v>242</v>
      </c>
      <c r="C8" s="43">
        <v>35574.3</v>
      </c>
      <c r="D8" s="43">
        <v>0</v>
      </c>
      <c r="E8" s="43">
        <v>35519.3</v>
      </c>
      <c r="F8" s="43">
        <v>0</v>
      </c>
      <c r="G8" s="43">
        <v>0</v>
      </c>
      <c r="H8" s="43">
        <v>0</v>
      </c>
      <c r="I8" s="39" t="s">
        <v>25</v>
      </c>
      <c r="J8" s="43">
        <v>0</v>
      </c>
      <c r="K8" s="43">
        <v>0</v>
      </c>
      <c r="L8" s="43">
        <v>55</v>
      </c>
      <c r="M8" s="39" t="s">
        <v>25</v>
      </c>
    </row>
    <row r="9" spans="1:13" ht="15" customHeight="1">
      <c r="A9" s="37" t="s">
        <v>243</v>
      </c>
      <c r="B9" s="39" t="s">
        <v>244</v>
      </c>
      <c r="C9" s="43">
        <v>21504.67</v>
      </c>
      <c r="D9" s="43">
        <v>0</v>
      </c>
      <c r="E9" s="43">
        <v>21449.67</v>
      </c>
      <c r="F9" s="43">
        <v>0</v>
      </c>
      <c r="G9" s="43">
        <v>0</v>
      </c>
      <c r="H9" s="43">
        <v>0</v>
      </c>
      <c r="I9" s="39" t="s">
        <v>25</v>
      </c>
      <c r="J9" s="43">
        <v>0</v>
      </c>
      <c r="K9" s="43">
        <v>0</v>
      </c>
      <c r="L9" s="43">
        <v>55</v>
      </c>
      <c r="M9" s="39" t="s">
        <v>25</v>
      </c>
    </row>
    <row r="10" spans="1:13" ht="15" customHeight="1">
      <c r="A10" s="37" t="s">
        <v>245</v>
      </c>
      <c r="B10" s="39" t="s">
        <v>246</v>
      </c>
      <c r="C10" s="43">
        <v>10812.63</v>
      </c>
      <c r="D10" s="43">
        <v>0</v>
      </c>
      <c r="E10" s="43">
        <v>10812.63</v>
      </c>
      <c r="F10" s="43">
        <v>0</v>
      </c>
      <c r="G10" s="43">
        <v>0</v>
      </c>
      <c r="H10" s="43">
        <v>0</v>
      </c>
      <c r="I10" s="39" t="s">
        <v>25</v>
      </c>
      <c r="J10" s="43">
        <v>0</v>
      </c>
      <c r="K10" s="43">
        <v>0</v>
      </c>
      <c r="L10" s="43">
        <v>0</v>
      </c>
      <c r="M10" s="39" t="s">
        <v>25</v>
      </c>
    </row>
    <row r="11" spans="1:13" ht="15" customHeight="1">
      <c r="A11" s="37" t="s">
        <v>247</v>
      </c>
      <c r="B11" s="39" t="s">
        <v>248</v>
      </c>
      <c r="C11" s="43">
        <v>95</v>
      </c>
      <c r="D11" s="43">
        <v>0</v>
      </c>
      <c r="E11" s="43">
        <v>95</v>
      </c>
      <c r="F11" s="43">
        <v>0</v>
      </c>
      <c r="G11" s="43">
        <v>0</v>
      </c>
      <c r="H11" s="43">
        <v>0</v>
      </c>
      <c r="I11" s="39" t="s">
        <v>25</v>
      </c>
      <c r="J11" s="43">
        <v>0</v>
      </c>
      <c r="K11" s="43">
        <v>0</v>
      </c>
      <c r="L11" s="43">
        <v>0</v>
      </c>
      <c r="M11" s="39" t="s">
        <v>25</v>
      </c>
    </row>
    <row r="12" spans="1:13" ht="15" customHeight="1">
      <c r="A12" s="37" t="s">
        <v>249</v>
      </c>
      <c r="B12" s="39" t="s">
        <v>250</v>
      </c>
      <c r="C12" s="43">
        <v>3162</v>
      </c>
      <c r="D12" s="43">
        <v>0</v>
      </c>
      <c r="E12" s="43">
        <v>3162</v>
      </c>
      <c r="F12" s="43">
        <v>0</v>
      </c>
      <c r="G12" s="43">
        <v>0</v>
      </c>
      <c r="H12" s="43">
        <v>0</v>
      </c>
      <c r="I12" s="39" t="s">
        <v>25</v>
      </c>
      <c r="J12" s="43">
        <v>0</v>
      </c>
      <c r="K12" s="43">
        <v>0</v>
      </c>
      <c r="L12" s="43">
        <v>0</v>
      </c>
      <c r="M12" s="39" t="s">
        <v>25</v>
      </c>
    </row>
    <row r="13" spans="1:13" ht="15" customHeight="1">
      <c r="A13" s="37" t="s">
        <v>90</v>
      </c>
      <c r="B13" s="39" t="s">
        <v>215</v>
      </c>
      <c r="C13" s="43">
        <v>2387.34</v>
      </c>
      <c r="D13" s="43">
        <v>0</v>
      </c>
      <c r="E13" s="43">
        <v>2387.34</v>
      </c>
      <c r="F13" s="43">
        <v>0</v>
      </c>
      <c r="G13" s="43">
        <v>0</v>
      </c>
      <c r="H13" s="43">
        <v>0</v>
      </c>
      <c r="I13" s="39" t="s">
        <v>25</v>
      </c>
      <c r="J13" s="43">
        <v>0</v>
      </c>
      <c r="K13" s="43">
        <v>0</v>
      </c>
      <c r="L13" s="43">
        <v>0</v>
      </c>
      <c r="M13" s="39" t="s">
        <v>25</v>
      </c>
    </row>
    <row r="14" spans="1:13" ht="16.5" customHeight="1">
      <c r="A14" s="44" t="s">
        <v>251</v>
      </c>
      <c r="B14" s="49" t="s">
        <v>252</v>
      </c>
      <c r="C14" s="46">
        <v>2387.34</v>
      </c>
      <c r="D14" s="46">
        <v>0</v>
      </c>
      <c r="E14" s="46">
        <v>2387.34</v>
      </c>
      <c r="F14" s="46">
        <v>0</v>
      </c>
      <c r="G14" s="46">
        <v>0</v>
      </c>
      <c r="H14" s="46">
        <v>0</v>
      </c>
      <c r="I14" s="45" t="s">
        <v>25</v>
      </c>
      <c r="J14" s="46">
        <v>0</v>
      </c>
      <c r="K14" s="46">
        <v>0</v>
      </c>
      <c r="L14" s="46">
        <v>0</v>
      </c>
      <c r="M14" s="45" t="s">
        <v>25</v>
      </c>
    </row>
    <row r="15" spans="1:13" ht="15" customHeight="1">
      <c r="A15" s="44" t="s">
        <v>253</v>
      </c>
      <c r="B15" s="45" t="s">
        <v>254</v>
      </c>
      <c r="C15" s="46">
        <v>21.28</v>
      </c>
      <c r="D15" s="46">
        <v>0</v>
      </c>
      <c r="E15" s="46">
        <v>21.28</v>
      </c>
      <c r="F15" s="46">
        <v>0</v>
      </c>
      <c r="G15" s="46">
        <v>0</v>
      </c>
      <c r="H15" s="46">
        <v>0</v>
      </c>
      <c r="I15" s="45" t="s">
        <v>25</v>
      </c>
      <c r="J15" s="46">
        <v>0</v>
      </c>
      <c r="K15" s="46">
        <v>0</v>
      </c>
      <c r="L15" s="46">
        <v>0</v>
      </c>
      <c r="M15" s="45" t="s">
        <v>25</v>
      </c>
    </row>
    <row r="16" spans="1:13" ht="18" customHeight="1">
      <c r="A16" s="44" t="s">
        <v>255</v>
      </c>
      <c r="B16" s="45" t="s">
        <v>256</v>
      </c>
      <c r="C16" s="46">
        <v>1577.38</v>
      </c>
      <c r="D16" s="46">
        <v>0</v>
      </c>
      <c r="E16" s="46">
        <v>1577.38</v>
      </c>
      <c r="F16" s="46">
        <v>0</v>
      </c>
      <c r="G16" s="46">
        <v>0</v>
      </c>
      <c r="H16" s="46">
        <v>0</v>
      </c>
      <c r="I16" s="45" t="s">
        <v>25</v>
      </c>
      <c r="J16" s="46">
        <v>0</v>
      </c>
      <c r="K16" s="46">
        <v>0</v>
      </c>
      <c r="L16" s="46">
        <v>0</v>
      </c>
      <c r="M16" s="45" t="s">
        <v>25</v>
      </c>
    </row>
    <row r="17" spans="1:13" ht="15.75" customHeight="1">
      <c r="A17" s="44" t="s">
        <v>257</v>
      </c>
      <c r="B17" s="45" t="s">
        <v>258</v>
      </c>
      <c r="C17" s="46">
        <v>788.68</v>
      </c>
      <c r="D17" s="46">
        <v>0</v>
      </c>
      <c r="E17" s="46">
        <v>788.68</v>
      </c>
      <c r="F17" s="46">
        <v>0</v>
      </c>
      <c r="G17" s="46">
        <v>0</v>
      </c>
      <c r="H17" s="46">
        <v>0</v>
      </c>
      <c r="I17" s="45" t="s">
        <v>25</v>
      </c>
      <c r="J17" s="46">
        <v>0</v>
      </c>
      <c r="K17" s="46">
        <v>0</v>
      </c>
      <c r="L17" s="46">
        <v>0</v>
      </c>
      <c r="M17" s="45" t="s">
        <v>25</v>
      </c>
    </row>
    <row r="18" spans="1:13" ht="15" customHeight="1">
      <c r="A18" s="44" t="s">
        <v>100</v>
      </c>
      <c r="B18" s="45" t="s">
        <v>217</v>
      </c>
      <c r="C18" s="46">
        <v>1266.95</v>
      </c>
      <c r="D18" s="46">
        <v>0</v>
      </c>
      <c r="E18" s="46">
        <v>1266.95</v>
      </c>
      <c r="F18" s="46">
        <v>0</v>
      </c>
      <c r="G18" s="46">
        <v>0</v>
      </c>
      <c r="H18" s="46">
        <v>0</v>
      </c>
      <c r="I18" s="45" t="s">
        <v>25</v>
      </c>
      <c r="J18" s="46">
        <v>0</v>
      </c>
      <c r="K18" s="46">
        <v>0</v>
      </c>
      <c r="L18" s="46">
        <v>0</v>
      </c>
      <c r="M18" s="45" t="s">
        <v>25</v>
      </c>
    </row>
    <row r="19" spans="1:13" ht="15" customHeight="1">
      <c r="A19" s="44" t="s">
        <v>259</v>
      </c>
      <c r="B19" s="45" t="s">
        <v>260</v>
      </c>
      <c r="C19" s="46">
        <v>1266.95</v>
      </c>
      <c r="D19" s="46">
        <v>0</v>
      </c>
      <c r="E19" s="46">
        <v>1266.95</v>
      </c>
      <c r="F19" s="46">
        <v>0</v>
      </c>
      <c r="G19" s="46">
        <v>0</v>
      </c>
      <c r="H19" s="46">
        <v>0</v>
      </c>
      <c r="I19" s="45" t="s">
        <v>25</v>
      </c>
      <c r="J19" s="46">
        <v>0</v>
      </c>
      <c r="K19" s="46">
        <v>0</v>
      </c>
      <c r="L19" s="46">
        <v>0</v>
      </c>
      <c r="M19" s="45" t="s">
        <v>25</v>
      </c>
    </row>
    <row r="20" spans="1:13" ht="15" customHeight="1">
      <c r="A20" s="44" t="s">
        <v>261</v>
      </c>
      <c r="B20" s="45" t="s">
        <v>262</v>
      </c>
      <c r="C20" s="46">
        <v>1266.95</v>
      </c>
      <c r="D20" s="46">
        <v>0</v>
      </c>
      <c r="E20" s="46">
        <v>1266.95</v>
      </c>
      <c r="F20" s="46">
        <v>0</v>
      </c>
      <c r="G20" s="46">
        <v>0</v>
      </c>
      <c r="H20" s="46">
        <v>0</v>
      </c>
      <c r="I20" s="45" t="s">
        <v>25</v>
      </c>
      <c r="J20" s="46">
        <v>0</v>
      </c>
      <c r="K20" s="46">
        <v>0</v>
      </c>
      <c r="L20" s="46">
        <v>0</v>
      </c>
      <c r="M20" s="45" t="s">
        <v>25</v>
      </c>
    </row>
    <row r="21" spans="1:13" ht="15" customHeight="1">
      <c r="A21" s="44" t="s">
        <v>106</v>
      </c>
      <c r="B21" s="45" t="s">
        <v>226</v>
      </c>
      <c r="C21" s="46">
        <v>1195.15</v>
      </c>
      <c r="D21" s="46">
        <v>0</v>
      </c>
      <c r="E21" s="46">
        <v>1195.15</v>
      </c>
      <c r="F21" s="46">
        <v>0</v>
      </c>
      <c r="G21" s="46">
        <v>0</v>
      </c>
      <c r="H21" s="46">
        <v>0</v>
      </c>
      <c r="I21" s="45" t="s">
        <v>25</v>
      </c>
      <c r="J21" s="46">
        <v>0</v>
      </c>
      <c r="K21" s="46">
        <v>0</v>
      </c>
      <c r="L21" s="46">
        <v>0</v>
      </c>
      <c r="M21" s="45" t="s">
        <v>25</v>
      </c>
    </row>
    <row r="22" spans="1:13" ht="15" customHeight="1">
      <c r="A22" s="44" t="s">
        <v>263</v>
      </c>
      <c r="B22" s="45" t="s">
        <v>264</v>
      </c>
      <c r="C22" s="46">
        <v>1195.15</v>
      </c>
      <c r="D22" s="46">
        <v>0</v>
      </c>
      <c r="E22" s="46">
        <v>1195.15</v>
      </c>
      <c r="F22" s="46">
        <v>0</v>
      </c>
      <c r="G22" s="46">
        <v>0</v>
      </c>
      <c r="H22" s="46">
        <v>0</v>
      </c>
      <c r="I22" s="45" t="s">
        <v>25</v>
      </c>
      <c r="J22" s="46">
        <v>0</v>
      </c>
      <c r="K22" s="46">
        <v>0</v>
      </c>
      <c r="L22" s="46">
        <v>0</v>
      </c>
      <c r="M22" s="45" t="s">
        <v>25</v>
      </c>
    </row>
    <row r="23" spans="1:13" ht="15" customHeight="1">
      <c r="A23" s="44" t="s">
        <v>265</v>
      </c>
      <c r="B23" s="45" t="s">
        <v>266</v>
      </c>
      <c r="C23" s="46">
        <v>1195.15</v>
      </c>
      <c r="D23" s="46">
        <v>0</v>
      </c>
      <c r="E23" s="46">
        <v>1195.15</v>
      </c>
      <c r="F23" s="46">
        <v>0</v>
      </c>
      <c r="G23" s="46">
        <v>0</v>
      </c>
      <c r="H23" s="46">
        <v>0</v>
      </c>
      <c r="I23" s="45" t="s">
        <v>25</v>
      </c>
      <c r="J23" s="46">
        <v>0</v>
      </c>
      <c r="K23" s="46">
        <v>0</v>
      </c>
      <c r="L23" s="46">
        <v>0</v>
      </c>
      <c r="M23" s="45" t="s">
        <v>25</v>
      </c>
    </row>
    <row r="24" spans="1:13" ht="15" customHeight="1">
      <c r="A24" s="34" t="s">
        <v>25</v>
      </c>
      <c r="B24" s="34" t="s">
        <v>25</v>
      </c>
      <c r="C24" s="34" t="s">
        <v>25</v>
      </c>
      <c r="D24" s="34" t="s">
        <v>25</v>
      </c>
      <c r="E24" s="34" t="s">
        <v>25</v>
      </c>
      <c r="F24" s="34" t="s">
        <v>25</v>
      </c>
      <c r="G24" s="34" t="s">
        <v>25</v>
      </c>
      <c r="H24" s="34" t="s">
        <v>25</v>
      </c>
      <c r="I24" s="34" t="s">
        <v>25</v>
      </c>
      <c r="J24" s="34" t="s">
        <v>25</v>
      </c>
      <c r="K24" s="34" t="s">
        <v>25</v>
      </c>
      <c r="L24" s="34" t="s">
        <v>25</v>
      </c>
      <c r="M24" s="34" t="s">
        <v>25</v>
      </c>
    </row>
  </sheetData>
  <sheetProtection/>
  <mergeCells count="13">
    <mergeCell ref="K4:K5"/>
    <mergeCell ref="L4:L5"/>
    <mergeCell ref="M4:M5"/>
    <mergeCell ref="A2:M2"/>
    <mergeCell ref="A3:B3"/>
    <mergeCell ref="A4:B4"/>
    <mergeCell ref="H4:I4"/>
    <mergeCell ref="C4:C5"/>
    <mergeCell ref="D4:D5"/>
    <mergeCell ref="E4:E5"/>
    <mergeCell ref="F4:F5"/>
    <mergeCell ref="G4:G5"/>
    <mergeCell ref="J4:J5"/>
  </mergeCells>
  <printOptions/>
  <pageMargins left="1.18" right="0.2" top="0.39" bottom="0.2" header="0.5" footer="0.5"/>
  <pageSetup fitToHeight="0" fitToWidth="0" horizontalDpi="300" verticalDpi="300" orientation="landscape" pageOrder="overThenDown" paperSize="9" scale="70"/>
</worksheet>
</file>

<file path=xl/worksheets/sheet9.xml><?xml version="1.0" encoding="utf-8"?>
<worksheet xmlns="http://schemas.openxmlformats.org/spreadsheetml/2006/main" xmlns:r="http://schemas.openxmlformats.org/officeDocument/2006/relationships">
  <dimension ref="A1:H23"/>
  <sheetViews>
    <sheetView zoomScalePageLayoutView="0" workbookViewId="0" topLeftCell="A1">
      <selection activeCell="M10" sqref="M10"/>
    </sheetView>
  </sheetViews>
  <sheetFormatPr defaultColWidth="9.140625" defaultRowHeight="12.75"/>
  <cols>
    <col min="1" max="1" width="14.28125" style="0" bestFit="1" customWidth="1"/>
    <col min="2" max="2" width="31.140625" style="0" bestFit="1" customWidth="1"/>
    <col min="3" max="3" width="22.00390625" style="0" bestFit="1" customWidth="1"/>
    <col min="4" max="4" width="22.00390625" style="0" customWidth="1"/>
    <col min="5" max="5" width="18.421875" style="0" customWidth="1"/>
    <col min="6" max="6" width="10.421875" style="0" customWidth="1"/>
    <col min="7" max="7" width="13.28125" style="0" customWidth="1"/>
    <col min="8" max="8" width="17.421875" style="0" customWidth="1"/>
    <col min="10" max="10" width="9.57421875" style="0" bestFit="1" customWidth="1"/>
  </cols>
  <sheetData>
    <row r="1" spans="1:8" ht="16.5" customHeight="1">
      <c r="A1" s="34" t="s">
        <v>267</v>
      </c>
      <c r="B1" s="34" t="s">
        <v>25</v>
      </c>
      <c r="C1" s="34" t="s">
        <v>25</v>
      </c>
      <c r="D1" s="34" t="s">
        <v>25</v>
      </c>
      <c r="E1" s="34" t="s">
        <v>25</v>
      </c>
      <c r="F1" s="34" t="s">
        <v>25</v>
      </c>
      <c r="G1" s="34" t="s">
        <v>25</v>
      </c>
      <c r="H1" s="34" t="s">
        <v>25</v>
      </c>
    </row>
    <row r="2" spans="1:8" ht="64.5" customHeight="1">
      <c r="A2" s="57" t="s">
        <v>268</v>
      </c>
      <c r="B2" s="57" t="s">
        <v>268</v>
      </c>
      <c r="C2" s="57" t="s">
        <v>268</v>
      </c>
      <c r="D2" s="57" t="s">
        <v>268</v>
      </c>
      <c r="E2" s="57" t="s">
        <v>268</v>
      </c>
      <c r="F2" s="57" t="s">
        <v>268</v>
      </c>
      <c r="G2" s="57" t="s">
        <v>268</v>
      </c>
      <c r="H2" s="57" t="s">
        <v>268</v>
      </c>
    </row>
    <row r="3" spans="1:8" ht="17.25" customHeight="1">
      <c r="A3" s="58" t="s">
        <v>28</v>
      </c>
      <c r="B3" s="58" t="s">
        <v>28</v>
      </c>
      <c r="C3" s="34" t="s">
        <v>25</v>
      </c>
      <c r="D3" s="34" t="s">
        <v>25</v>
      </c>
      <c r="E3" s="34" t="s">
        <v>25</v>
      </c>
      <c r="F3" s="34" t="s">
        <v>25</v>
      </c>
      <c r="G3" s="34" t="s">
        <v>25</v>
      </c>
      <c r="H3" s="35" t="s">
        <v>29</v>
      </c>
    </row>
    <row r="4" spans="1:8" ht="36" customHeight="1">
      <c r="A4" s="41" t="s">
        <v>72</v>
      </c>
      <c r="B4" s="42" t="s">
        <v>73</v>
      </c>
      <c r="C4" s="42" t="s">
        <v>34</v>
      </c>
      <c r="D4" s="42" t="s">
        <v>75</v>
      </c>
      <c r="E4" s="42" t="s">
        <v>76</v>
      </c>
      <c r="F4" s="42" t="s">
        <v>269</v>
      </c>
      <c r="G4" s="42" t="s">
        <v>270</v>
      </c>
      <c r="H4" s="42" t="s">
        <v>271</v>
      </c>
    </row>
    <row r="5" spans="1:8" ht="15" customHeight="1">
      <c r="A5" s="37" t="s">
        <v>25</v>
      </c>
      <c r="B5" s="39" t="s">
        <v>34</v>
      </c>
      <c r="C5" s="43">
        <v>40423.74</v>
      </c>
      <c r="D5" s="43">
        <v>26329.11</v>
      </c>
      <c r="E5" s="43">
        <v>14094.63</v>
      </c>
      <c r="F5" s="39" t="s">
        <v>25</v>
      </c>
      <c r="G5" s="43">
        <v>0</v>
      </c>
      <c r="H5" s="39" t="s">
        <v>25</v>
      </c>
    </row>
    <row r="6" spans="1:8" ht="15" customHeight="1">
      <c r="A6" s="37" t="s">
        <v>78</v>
      </c>
      <c r="B6" s="39" t="s">
        <v>207</v>
      </c>
      <c r="C6" s="43">
        <v>35574.3</v>
      </c>
      <c r="D6" s="43">
        <v>21479.67</v>
      </c>
      <c r="E6" s="43">
        <v>14094.63</v>
      </c>
      <c r="F6" s="39" t="s">
        <v>25</v>
      </c>
      <c r="G6" s="43">
        <v>0</v>
      </c>
      <c r="H6" s="39" t="s">
        <v>25</v>
      </c>
    </row>
    <row r="7" spans="1:8" ht="15" customHeight="1">
      <c r="A7" s="37" t="s">
        <v>80</v>
      </c>
      <c r="B7" s="39" t="s">
        <v>272</v>
      </c>
      <c r="C7" s="43">
        <v>35574.3</v>
      </c>
      <c r="D7" s="43">
        <v>21479.67</v>
      </c>
      <c r="E7" s="43">
        <v>14094.63</v>
      </c>
      <c r="F7" s="39" t="s">
        <v>25</v>
      </c>
      <c r="G7" s="43">
        <v>0</v>
      </c>
      <c r="H7" s="39" t="s">
        <v>25</v>
      </c>
    </row>
    <row r="8" spans="1:8" ht="15" customHeight="1">
      <c r="A8" s="37" t="s">
        <v>82</v>
      </c>
      <c r="B8" s="39" t="s">
        <v>273</v>
      </c>
      <c r="C8" s="43">
        <v>21479.67</v>
      </c>
      <c r="D8" s="43">
        <v>21479.67</v>
      </c>
      <c r="E8" s="43">
        <v>0</v>
      </c>
      <c r="F8" s="39" t="s">
        <v>25</v>
      </c>
      <c r="G8" s="43">
        <v>0</v>
      </c>
      <c r="H8" s="39" t="s">
        <v>25</v>
      </c>
    </row>
    <row r="9" spans="1:8" ht="15" customHeight="1">
      <c r="A9" s="37" t="s">
        <v>84</v>
      </c>
      <c r="B9" s="39" t="s">
        <v>274</v>
      </c>
      <c r="C9" s="43">
        <v>10837.63</v>
      </c>
      <c r="D9" s="43">
        <v>0</v>
      </c>
      <c r="E9" s="43">
        <v>10837.63</v>
      </c>
      <c r="F9" s="39" t="s">
        <v>25</v>
      </c>
      <c r="G9" s="43">
        <v>0</v>
      </c>
      <c r="H9" s="39" t="s">
        <v>25</v>
      </c>
    </row>
    <row r="10" spans="1:8" ht="15" customHeight="1">
      <c r="A10" s="37" t="s">
        <v>86</v>
      </c>
      <c r="B10" s="39" t="s">
        <v>275</v>
      </c>
      <c r="C10" s="43">
        <v>95</v>
      </c>
      <c r="D10" s="43">
        <v>0</v>
      </c>
      <c r="E10" s="43">
        <v>95</v>
      </c>
      <c r="F10" s="39" t="s">
        <v>25</v>
      </c>
      <c r="G10" s="43">
        <v>0</v>
      </c>
      <c r="H10" s="39" t="s">
        <v>25</v>
      </c>
    </row>
    <row r="11" spans="1:8" ht="15" customHeight="1">
      <c r="A11" s="37" t="s">
        <v>88</v>
      </c>
      <c r="B11" s="39" t="s">
        <v>276</v>
      </c>
      <c r="C11" s="43">
        <v>3162</v>
      </c>
      <c r="D11" s="43">
        <v>0</v>
      </c>
      <c r="E11" s="43">
        <v>3162</v>
      </c>
      <c r="F11" s="39" t="s">
        <v>25</v>
      </c>
      <c r="G11" s="43">
        <v>0</v>
      </c>
      <c r="H11" s="39" t="s">
        <v>25</v>
      </c>
    </row>
    <row r="12" spans="1:8" ht="15" customHeight="1">
      <c r="A12" s="37" t="s">
        <v>90</v>
      </c>
      <c r="B12" s="39" t="s">
        <v>215</v>
      </c>
      <c r="C12" s="43">
        <v>2387.34</v>
      </c>
      <c r="D12" s="43">
        <v>2387.34</v>
      </c>
      <c r="E12" s="43">
        <v>0</v>
      </c>
      <c r="F12" s="39" t="s">
        <v>25</v>
      </c>
      <c r="G12" s="43">
        <v>0</v>
      </c>
      <c r="H12" s="39" t="s">
        <v>25</v>
      </c>
    </row>
    <row r="13" spans="1:8" ht="15" customHeight="1">
      <c r="A13" s="37" t="s">
        <v>92</v>
      </c>
      <c r="B13" s="39" t="s">
        <v>277</v>
      </c>
      <c r="C13" s="43">
        <v>2387.34</v>
      </c>
      <c r="D13" s="43">
        <v>2387.34</v>
      </c>
      <c r="E13" s="43">
        <v>0</v>
      </c>
      <c r="F13" s="39" t="s">
        <v>25</v>
      </c>
      <c r="G13" s="43">
        <v>0</v>
      </c>
      <c r="H13" s="39" t="s">
        <v>25</v>
      </c>
    </row>
    <row r="14" spans="1:8" ht="15" customHeight="1">
      <c r="A14" s="44" t="s">
        <v>94</v>
      </c>
      <c r="B14" s="45" t="s">
        <v>278</v>
      </c>
      <c r="C14" s="46">
        <v>21.28</v>
      </c>
      <c r="D14" s="46">
        <v>21.28</v>
      </c>
      <c r="E14" s="46">
        <v>0</v>
      </c>
      <c r="F14" s="45" t="s">
        <v>25</v>
      </c>
      <c r="G14" s="46">
        <v>0</v>
      </c>
      <c r="H14" s="45" t="s">
        <v>25</v>
      </c>
    </row>
    <row r="15" spans="1:8" ht="15" customHeight="1">
      <c r="A15" s="44" t="s">
        <v>96</v>
      </c>
      <c r="B15" s="45" t="s">
        <v>279</v>
      </c>
      <c r="C15" s="46">
        <v>1577.38</v>
      </c>
      <c r="D15" s="46">
        <v>1577.38</v>
      </c>
      <c r="E15" s="46">
        <v>0</v>
      </c>
      <c r="F15" s="45" t="s">
        <v>25</v>
      </c>
      <c r="G15" s="46">
        <v>0</v>
      </c>
      <c r="H15" s="45" t="s">
        <v>25</v>
      </c>
    </row>
    <row r="16" spans="1:8" ht="15" customHeight="1">
      <c r="A16" s="44" t="s">
        <v>98</v>
      </c>
      <c r="B16" s="45" t="s">
        <v>280</v>
      </c>
      <c r="C16" s="46">
        <v>788.68</v>
      </c>
      <c r="D16" s="46">
        <v>788.68</v>
      </c>
      <c r="E16" s="46">
        <v>0</v>
      </c>
      <c r="F16" s="45" t="s">
        <v>25</v>
      </c>
      <c r="G16" s="46">
        <v>0</v>
      </c>
      <c r="H16" s="45" t="s">
        <v>25</v>
      </c>
    </row>
    <row r="17" spans="1:8" ht="15" customHeight="1">
      <c r="A17" s="44" t="s">
        <v>100</v>
      </c>
      <c r="B17" s="45" t="s">
        <v>217</v>
      </c>
      <c r="C17" s="46">
        <v>1266.95</v>
      </c>
      <c r="D17" s="46">
        <v>1266.95</v>
      </c>
      <c r="E17" s="46">
        <v>0</v>
      </c>
      <c r="F17" s="45" t="s">
        <v>25</v>
      </c>
      <c r="G17" s="46">
        <v>0</v>
      </c>
      <c r="H17" s="45" t="s">
        <v>25</v>
      </c>
    </row>
    <row r="18" spans="1:8" ht="15" customHeight="1">
      <c r="A18" s="44" t="s">
        <v>102</v>
      </c>
      <c r="B18" s="45" t="s">
        <v>281</v>
      </c>
      <c r="C18" s="46">
        <v>1266.95</v>
      </c>
      <c r="D18" s="46">
        <v>1266.95</v>
      </c>
      <c r="E18" s="46">
        <v>0</v>
      </c>
      <c r="F18" s="45" t="s">
        <v>25</v>
      </c>
      <c r="G18" s="46">
        <v>0</v>
      </c>
      <c r="H18" s="45" t="s">
        <v>25</v>
      </c>
    </row>
    <row r="19" spans="1:8" ht="15" customHeight="1">
      <c r="A19" s="44" t="s">
        <v>104</v>
      </c>
      <c r="B19" s="45" t="s">
        <v>282</v>
      </c>
      <c r="C19" s="46">
        <v>1266.95</v>
      </c>
      <c r="D19" s="46">
        <v>1266.95</v>
      </c>
      <c r="E19" s="46">
        <v>0</v>
      </c>
      <c r="F19" s="45" t="s">
        <v>25</v>
      </c>
      <c r="G19" s="46">
        <v>0</v>
      </c>
      <c r="H19" s="45" t="s">
        <v>25</v>
      </c>
    </row>
    <row r="20" spans="1:8" ht="15" customHeight="1">
      <c r="A20" s="44" t="s">
        <v>106</v>
      </c>
      <c r="B20" s="45" t="s">
        <v>226</v>
      </c>
      <c r="C20" s="46">
        <v>1195.15</v>
      </c>
      <c r="D20" s="46">
        <v>1195.15</v>
      </c>
      <c r="E20" s="46">
        <v>0</v>
      </c>
      <c r="F20" s="45" t="s">
        <v>25</v>
      </c>
      <c r="G20" s="46">
        <v>0</v>
      </c>
      <c r="H20" s="45" t="s">
        <v>25</v>
      </c>
    </row>
    <row r="21" spans="1:8" ht="15" customHeight="1">
      <c r="A21" s="44" t="s">
        <v>108</v>
      </c>
      <c r="B21" s="45" t="s">
        <v>283</v>
      </c>
      <c r="C21" s="46">
        <v>1195.15</v>
      </c>
      <c r="D21" s="46">
        <v>1195.15</v>
      </c>
      <c r="E21" s="46">
        <v>0</v>
      </c>
      <c r="F21" s="45" t="s">
        <v>25</v>
      </c>
      <c r="G21" s="46">
        <v>0</v>
      </c>
      <c r="H21" s="45" t="s">
        <v>25</v>
      </c>
    </row>
    <row r="22" spans="1:8" ht="15" customHeight="1">
      <c r="A22" s="44" t="s">
        <v>110</v>
      </c>
      <c r="B22" s="45" t="s">
        <v>136</v>
      </c>
      <c r="C22" s="46">
        <v>1195.15</v>
      </c>
      <c r="D22" s="46">
        <v>1195.15</v>
      </c>
      <c r="E22" s="46">
        <v>0</v>
      </c>
      <c r="F22" s="45" t="s">
        <v>25</v>
      </c>
      <c r="G22" s="46">
        <v>0</v>
      </c>
      <c r="H22" s="45" t="s">
        <v>25</v>
      </c>
    </row>
    <row r="23" spans="1:8" ht="15" customHeight="1">
      <c r="A23" s="34" t="s">
        <v>25</v>
      </c>
      <c r="B23" s="34" t="s">
        <v>25</v>
      </c>
      <c r="C23" s="34" t="s">
        <v>25</v>
      </c>
      <c r="D23" s="34" t="s">
        <v>25</v>
      </c>
      <c r="E23" s="34" t="s">
        <v>25</v>
      </c>
      <c r="F23" s="34" t="s">
        <v>25</v>
      </c>
      <c r="G23" s="34" t="s">
        <v>25</v>
      </c>
      <c r="H23" s="34" t="s">
        <v>25</v>
      </c>
    </row>
  </sheetData>
  <sheetProtection/>
  <mergeCells count="2">
    <mergeCell ref="A2:H2"/>
    <mergeCell ref="A3:B3"/>
  </mergeCells>
  <printOptions/>
  <pageMargins left="0.79" right="0.2" top="0.2" bottom="0.2" header="0.5" footer="0.5"/>
  <pageSetup fitToHeight="0" fitToWidth="0" horizontalDpi="300" verticalDpi="300" orientation="landscape" pageOrder="overThenDown"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2020-01-14T03:28:52Z</dcterms:created>
  <dcterms:modified xsi:type="dcterms:W3CDTF">2022-05-18T03:16:35Z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