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项目一绩效自评表" sheetId="10" r:id="rId10"/>
    <sheet name="项目二绩效自评表" sheetId="11" r:id="rId11"/>
  </sheets>
  <definedNames/>
  <calcPr fullCalcOnLoad="1"/>
</workbook>
</file>

<file path=xl/sharedStrings.xml><?xml version="1.0" encoding="utf-8"?>
<sst xmlns="http://schemas.openxmlformats.org/spreadsheetml/2006/main" count="993" uniqueCount="429">
  <si>
    <t>收入支出决算总表</t>
  </si>
  <si>
    <t>公开01表</t>
  </si>
  <si>
    <t>公开部门：重庆市涪陵城区第三幼儿园</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</si>
  <si>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</si>
  <si>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</si>
  <si>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</si>
  <si>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</si>
  <si>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</si>
  <si>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</si>
  <si>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</si>
  <si>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</si>
  <si>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</si>
  <si>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</si>
  <si>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</si>
  <si>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</si>
  <si>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</si>
  <si>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</si>
  <si>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</si>
  <si>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</si>
  <si>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</si>
  <si>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</si>
  <si>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</si>
  <si>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</si>
  <si>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</si>
  <si>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</si>
  <si>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</si>
  <si>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</si>
  <si>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</si>
  <si>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</si>
  <si>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</si>
  <si>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</si>
  <si>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</si>
  <si>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</si>
  <si>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</si>
  <si>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</si>
  <si>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</si>
  <si>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</si>
  <si>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</si>
  <si>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</si>
  <si>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</si>
  <si>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</si>
  <si>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</si>
  <si>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</si>
  <si>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</si>
  <si>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</si>
  <si>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</si>
  <si>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</si>
  <si>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</si>
  <si>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</si>
  <si>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</si>
  <si>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</si>
  <si>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</si>
  <si>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</si>
  <si>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</si>
  <si>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</si>
  <si>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</si>
  <si>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</si>
  <si>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</si>
  <si>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</si>
  <si>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</si>
  <si>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</si>
  <si>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</si>
  <si>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</si>
  <si>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</si>
  <si>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</si>
  <si>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</si>
  <si>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</si>
  <si>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</si>
  <si>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</si>
  <si>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</si>
  <si>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</si>
  <si>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</si>
  <si>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</si>
  <si>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</si>
  <si>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</si>
  <si>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</si>
  <si>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</si>
  <si>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</si>
  <si>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</si>
  <si>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</si>
  <si>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</si>
  <si>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</si>
  <si>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</si>
  <si>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</si>
  <si>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</si>
  <si>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</si>
  <si>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</si>
  <si>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</si>
  <si>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</si>
  <si>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</si>
  <si>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</si>
  <si>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</si>
  <si>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</si>
  <si>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</si>
  <si>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</si>
  <si>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</si>
  <si>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</si>
  <si>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</si>
  <si>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</si>
  <si>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</si>
  <si>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</si>
  <si>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</si>
  <si>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</si>
  <si>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</si>
  <si>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</si>
  <si>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</si>
  <si>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</si>
  <si>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</si>
  <si>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</si>
  <si>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</si>
  <si>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</si>
  <si>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</si>
  <si>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</si>
  <si>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</si>
  <si>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</si>
  <si>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</si>
  <si>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</si>
  <si>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</si>
  <si>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</si>
  <si>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</si>
  <si>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</si>
  <si>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</si>
  <si>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</si>
  <si>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</si>
  <si>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</si>
  <si>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</si>
  <si>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</si>
  <si>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</si>
  <si>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</si>
  <si>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</si>
  <si>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</si>
  <si>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</si>
  <si>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</si>
  <si>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</si>
  <si>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</si>
  <si>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</si>
  <si>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</si>
  <si>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</si>
  <si>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</si>
  <si>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</si>
  <si>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</si>
  <si>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</si>
  <si>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</si>
  <si>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</si>
  <si>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</si>
  <si>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</si>
  <si>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</si>
  <si>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</si>
  <si>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</si>
  <si>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</si>
  <si>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</si>
  <si>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</si>
  <si>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</si>
  <si>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</si>
  <si>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</si>
  <si>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</si>
  <si>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</si>
  <si>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</si>
  <si>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</si>
  <si>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</si>
  <si>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</si>
  <si>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</si>
  <si>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</si>
  <si>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</si>
  <si>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</si>
  <si>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</si>
  <si>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</si>
  <si>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</si>
  <si>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</si>
  <si>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</si>
  <si>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</si>
  <si>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</si>
  <si>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</si>
  <si>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</si>
  <si>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</si>
  <si>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</si>
  <si>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</si>
  <si>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</si>
  <si>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</si>
  <si>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</si>
  <si>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</si>
  <si>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</si>
  <si>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</si>
  <si>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</si>
  <si>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</si>
  <si>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</si>
  <si>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</si>
  <si>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</si>
  <si>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</si>
  <si>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</si>
  <si>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</si>
  <si>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</si>
  <si>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</si>
  <si>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</si>
  <si>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</si>
  <si>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</si>
  <si>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</si>
  <si>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</si>
  <si>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</si>
  <si>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</si>
  <si>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</si>
  <si>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</si>
  <si>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</si>
  <si>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</si>
  <si>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</si>
  <si>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</si>
  <si>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</si>
  <si>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</si>
  <si>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</si>
  <si>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</si>
  <si>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</si>
  <si>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</si>
  <si>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</si>
  <si>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</si>
  <si>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</si>
  <si>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</si>
  <si>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</si>
  <si>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</si>
  <si>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</si>
  <si>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</si>
  <si>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</si>
  <si>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</si>
  <si>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</si>
  <si>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</si>
  <si>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</si>
  <si>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</si>
  <si>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</si>
  <si>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</si>
  <si>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</si>
  <si>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</si>
  <si>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</si>
  <si>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</si>
  <si>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</si>
  <si>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</si>
  <si>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</si>
  <si>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</si>
  <si>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</si>
  <si>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</si>
  <si>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</si>
  <si>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</si>
  <si>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</si>
  <si>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</si>
  <si>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</si>
  <si>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</si>
  <si>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</si>
  <si>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</si>
  <si>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</si>
  <si>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</si>
  <si>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</si>
  <si>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</si>
  <si>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</si>
  <si>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</si>
  <si>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</si>
  <si>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</si>
  <si>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</si>
  <si>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</si>
  <si>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</si>
  <si>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</si>
  <si>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</si>
  <si>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</si>
  <si>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</si>
  <si>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</si>
  <si>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</si>
  <si>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</si>
  <si>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</si>
  <si>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</si>
  <si>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</si>
  <si>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</si>
  <si>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</si>
  <si>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</si>
  <si>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</si>
  <si>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</si>
  <si>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</si>
  <si>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</si>
  <si>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</si>
  <si>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</si>
  <si>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</si>
  <si>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</si>
  <si>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</si>
  <si>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</si>
  <si>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</si>
  <si>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</si>
  <si>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</si>
  <si>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</si>
  <si>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</si>
  <si>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</si>
  <si>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</si>
  <si>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</si>
  <si>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</si>
  <si>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</si>
  <si>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</si>
  <si>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</si>
  <si>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</si>
  <si>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</si>
  <si>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</si>
  <si>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</si>
  <si>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</si>
  <si>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</si>
  <si>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</si>
  <si>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</si>
  <si>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</si>
  <si>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</si>
  <si>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</si>
  <si>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</si>
  <si>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</si>
  <si>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</si>
  <si>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</si>
  <si>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</si>
  <si>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说明：本单位无政府性基金收入，也没有使用政府性基金安排的支出，故本表无数据。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</si>
  <si>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</si>
  <si>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</si>
  <si>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</si>
  <si>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</si>
  <si>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说明：本单位无国有资本经营预算财政拨款支出，故本表无数据。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</si>
  <si>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</si>
  <si>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</si>
  <si>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</si>
  <si>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</si>
  <si>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</si>
  <si>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</si>
  <si>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</si>
  <si>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</si>
  <si>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</si>
  <si>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</si>
  <si>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</si>
  <si>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</si>
  <si>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</si>
  <si>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</si>
  <si>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</si>
  <si>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</si>
  <si>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</si>
  <si>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</si>
  <si>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</si>
  <si>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</si>
  <si>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</si>
  <si>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</si>
  <si>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</si>
  <si>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</si>
  <si>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</si>
  <si>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</si>
  <si>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</si>
  <si>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</si>
  <si>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</si>
  <si>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</si>
  <si>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</si>
  <si>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</si>
  <si>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</si>
  <si>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</si>
  <si>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</si>
  <si>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</si>
  <si>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</si>
  <si>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</si>
  <si>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</si>
  <si>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</si>
  <si>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</si>
  <si>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</si>
  <si>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</si>
  <si>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</si>
  <si>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</si>
  <si>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</si>
  <si>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</si>
  <si>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</si>
  <si>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</si>
  <si>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</si>
  <si>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</si>
  <si>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</si>
  <si>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</si>
  <si>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</si>
  <si>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　学前学生资助金</t>
  </si>
  <si>
    <r>
      <t>自评总分（分</t>
    </r>
    <r>
      <rPr>
        <sz val="10"/>
        <color indexed="8"/>
        <rFont val="方正仿宋_GBK"/>
        <family val="4"/>
      </rPr>
      <t>)</t>
    </r>
  </si>
  <si>
    <t>单位名称</t>
  </si>
  <si>
    <t>　重庆市涪陵城区第三幼儿园</t>
  </si>
  <si>
    <t>联系人</t>
  </si>
  <si>
    <r>
      <t>张婷婷</t>
    </r>
    <r>
      <rPr>
        <sz val="10"/>
        <color indexed="8"/>
        <rFont val="方正仿宋_GBK"/>
        <family val="4"/>
      </rPr>
      <t>85662005</t>
    </r>
  </si>
  <si>
    <t>及电话</t>
  </si>
  <si>
    <t>项目资金（万元）</t>
  </si>
  <si>
    <t>年初预算数</t>
  </si>
  <si>
    <t>全年（调整）预算数</t>
  </si>
  <si>
    <t>全年执行数</t>
  </si>
  <si>
    <t>执行率</t>
  </si>
  <si>
    <t>权重</t>
  </si>
  <si>
    <t>执行率得分</t>
  </si>
  <si>
    <t>（部门决算数））</t>
  </si>
  <si>
    <r>
      <t>（</t>
    </r>
    <r>
      <rPr>
        <sz val="10"/>
        <color indexed="8"/>
        <rFont val="方正仿宋_GBK"/>
        <family val="4"/>
      </rPr>
      <t>%)</t>
    </r>
  </si>
  <si>
    <r>
      <t>（分</t>
    </r>
    <r>
      <rPr>
        <sz val="10"/>
        <color indexed="8"/>
        <rFont val="方正仿宋_GBK"/>
        <family val="4"/>
      </rPr>
      <t>)</t>
    </r>
  </si>
  <si>
    <t>年度总体</t>
  </si>
  <si>
    <t>年初设定目标</t>
  </si>
  <si>
    <t>全年目标实际完成情况</t>
  </si>
  <si>
    <t>目标</t>
  </si>
  <si>
    <t>（如作出调整且备案，填写调整后的目标）</t>
  </si>
  <si>
    <t>为低保、建卡等贫困幼儿家庭免去保教费、伙食费、延时服务费。使其免费入园。</t>
  </si>
  <si>
    <r>
      <t>2021</t>
    </r>
    <r>
      <rPr>
        <sz val="10"/>
        <color indexed="8"/>
        <rFont val="宋体"/>
        <family val="0"/>
      </rPr>
      <t>春秋两期资助累计</t>
    </r>
    <r>
      <rPr>
        <sz val="10"/>
        <color indexed="8"/>
        <rFont val="方正仿宋_GBK"/>
        <family val="4"/>
      </rPr>
      <t>4</t>
    </r>
    <r>
      <rPr>
        <sz val="10"/>
        <color indexed="8"/>
        <rFont val="宋体"/>
        <family val="0"/>
      </rPr>
      <t>人次。保障了家庭经济困难的幼儿免费入园。</t>
    </r>
  </si>
  <si>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</si>
  <si>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</si>
  <si>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</si>
  <si>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</si>
  <si>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</si>
  <si>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</si>
  <si>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</si>
  <si>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</si>
  <si>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</si>
  <si>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</si>
  <si>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</si>
  <si>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</si>
  <si>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</si>
  <si>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</si>
  <si>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</si>
  <si>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</si>
  <si>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受益人次</t>
  </si>
  <si>
    <t>名</t>
  </si>
  <si>
    <t>≥</t>
  </si>
  <si>
    <t>宣传覆盖率</t>
  </si>
  <si>
    <t>%</t>
  </si>
  <si>
    <t>=</t>
  </si>
  <si>
    <t>学业完成率</t>
  </si>
  <si>
    <t>学生及家长满意度</t>
  </si>
  <si>
    <r>
      <t>合</t>
    </r>
    <r>
      <rPr>
        <sz val="10"/>
        <color indexed="8"/>
        <rFont val="方正仿宋_GBK"/>
        <family val="4"/>
      </rPr>
      <t xml:space="preserve">    </t>
    </r>
    <r>
      <rPr>
        <sz val="10"/>
        <color indexed="8"/>
        <rFont val="宋体"/>
        <family val="0"/>
      </rPr>
      <t>计</t>
    </r>
  </si>
  <si>
    <t>说明</t>
  </si>
  <si>
    <t>无　</t>
  </si>
  <si>
    <t>　校园安保专项</t>
  </si>
  <si>
    <t>为幼儿园配备校园合格的保安人员，保安保障校园安全。</t>
  </si>
  <si>
    <t>配备校园四名保安人员，保安保障校园安全。　</t>
  </si>
  <si>
    <t>收益学生（人）</t>
  </si>
  <si>
    <t>人</t>
  </si>
  <si>
    <t>配备校园保安人数</t>
  </si>
  <si>
    <t>配备校园保安合格率</t>
  </si>
  <si>
    <t>教师培训</t>
  </si>
  <si>
    <t>安保人员待遇保障</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</si>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</sst>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18"/>
      <color indexed="8"/>
      <name val="宋体"/>
      <family val="0"/>
    </font>
    <font>
      <sz val="10"/>
      <color indexed="8"/>
      <name val="宋体"/>
      <family val="0"/>
    </font>
    <font>
      <sz val="10"/>
      <color indexed="8"/>
      <name val="方正仿宋_GBK"/>
      <family val="4"/>
    </font>
    <font>
      <sz val="11"/>
      <color indexed="8"/>
      <name val="宋体"/>
      <family val="0"/>
    </font>
    <font>
      <sz val="10.5"/>
      <color indexed="8"/>
      <name val="Calibri"/>
      <family val="2"/>
    </font>
    <font>
      <sz val="9"/>
      <color indexed="8"/>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rgb="FF000000"/>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rgb="FF000000"/>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rgb="FF000000"/>
      </right>
      <top>
        <color indexed="63"/>
      </top>
      <bottom style="medium">
        <color indexed="8"/>
      </bottom>
    </border>
    <border>
      <left style="medium">
        <color rgb="FF000000"/>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rgb="FF000000"/>
      </left>
      <right>
        <color indexed="63"/>
      </right>
      <top>
        <color indexed="63"/>
      </top>
      <bottom style="medium">
        <color indexed="8"/>
      </bottom>
    </border>
    <border>
      <left style="medium">
        <color indexed="8"/>
      </left>
      <right style="medium">
        <color indexed="8"/>
      </right>
      <top>
        <color indexed="63"/>
      </top>
      <bottom style="medium">
        <color rgb="FF000000"/>
      </bottom>
    </border>
    <border>
      <left>
        <color indexed="63"/>
      </left>
      <right style="medium">
        <color indexed="8"/>
      </right>
      <top>
        <color indexed="63"/>
      </top>
      <bottom style="medium">
        <color indexed="8"/>
      </bottom>
    </border>
    <border>
      <left style="medium">
        <color rgb="FF000000"/>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5">
    <xf numFmtId="0" fontId="0" fillId="0" borderId="0" xfId="0" applyAlignment="1">
      <alignment/>
    </xf>
    <xf numFmtId="0" fontId="0" fillId="0" borderId="0" xfId="0" applyAlignment="1">
      <alignment vertical="center"/>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vertical="center" wrapText="1"/>
      <protection/>
    </xf>
    <xf numFmtId="0" fontId="3" fillId="0" borderId="2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vertical="center" wrapText="1"/>
      <protection/>
    </xf>
    <xf numFmtId="0" fontId="3" fillId="0" borderId="27"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justify" vertical="center" wrapText="1"/>
      <protection/>
    </xf>
    <xf numFmtId="0" fontId="6" fillId="0" borderId="27" xfId="0" applyNumberFormat="1" applyFont="1" applyFill="1" applyBorder="1" applyAlignment="1" applyProtection="1">
      <alignment vertical="center" wrapText="1"/>
      <protection/>
    </xf>
    <xf numFmtId="10" fontId="3" fillId="0" borderId="27"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10" fontId="3" fillId="0" borderId="27"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justify" vertical="center"/>
      <protection/>
    </xf>
    <xf numFmtId="0" fontId="4" fillId="0" borderId="30" xfId="0" applyNumberFormat="1" applyFont="1" applyFill="1" applyBorder="1" applyAlignment="1" applyProtection="1">
      <alignment horizontal="center" vertical="center" wrapText="1"/>
      <protection/>
    </xf>
    <xf numFmtId="0" fontId="0" fillId="0" borderId="0" xfId="0" applyFill="1" applyAlignment="1">
      <alignment/>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31" xfId="0" applyFont="1" applyFill="1" applyBorder="1" applyAlignment="1">
      <alignment horizontal="left" vertical="center"/>
    </xf>
    <xf numFmtId="0" fontId="10" fillId="0" borderId="0" xfId="0" applyFont="1" applyFill="1" applyBorder="1" applyAlignment="1">
      <alignment horizontal="left" vertical="center"/>
    </xf>
    <xf numFmtId="0" fontId="11" fillId="0" borderId="31" xfId="0" applyFont="1" applyFill="1" applyBorder="1" applyAlignment="1">
      <alignment horizontal="right" vertical="center"/>
    </xf>
    <xf numFmtId="0" fontId="11" fillId="0" borderId="32" xfId="0" applyFont="1" applyFill="1" applyBorder="1" applyAlignment="1">
      <alignment horizontal="left" vertical="center"/>
    </xf>
    <xf numFmtId="0" fontId="8" fillId="0" borderId="32" xfId="0" applyFont="1" applyFill="1" applyBorder="1" applyAlignment="1">
      <alignment horizontal="left"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right" vertical="center"/>
    </xf>
    <xf numFmtId="0" fontId="12" fillId="0" borderId="3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34" xfId="0" applyFont="1" applyFill="1" applyBorder="1" applyAlignment="1">
      <alignment horizontal="left" vertical="center" shrinkToFit="1"/>
    </xf>
    <xf numFmtId="0" fontId="13" fillId="0" borderId="35" xfId="0" applyFont="1" applyFill="1" applyBorder="1" applyAlignment="1">
      <alignment horizontal="center" vertical="center" shrinkToFit="1"/>
    </xf>
    <xf numFmtId="0" fontId="12" fillId="0" borderId="35" xfId="0" applyFont="1" applyFill="1" applyBorder="1" applyAlignment="1">
      <alignment horizontal="left" vertical="center" shrinkToFit="1"/>
    </xf>
    <xf numFmtId="4" fontId="13" fillId="0" borderId="35" xfId="0" applyNumberFormat="1" applyFont="1" applyFill="1" applyBorder="1" applyAlignment="1">
      <alignment horizontal="right" vertical="center" shrinkToFit="1"/>
    </xf>
    <xf numFmtId="0" fontId="13" fillId="0" borderId="35" xfId="0" applyFont="1" applyFill="1" applyBorder="1" applyAlignment="1">
      <alignment horizontal="left" vertical="center" shrinkToFit="1"/>
    </xf>
    <xf numFmtId="0" fontId="13" fillId="0" borderId="34" xfId="0" applyFont="1" applyFill="1" applyBorder="1" applyAlignment="1">
      <alignment horizontal="left" vertical="center" shrinkToFit="1"/>
    </xf>
    <xf numFmtId="3" fontId="13" fillId="0" borderId="35" xfId="0" applyNumberFormat="1" applyFont="1" applyFill="1" applyBorder="1" applyAlignment="1">
      <alignment horizontal="right" vertical="center" shrinkToFit="1"/>
    </xf>
    <xf numFmtId="0" fontId="13" fillId="0" borderId="34" xfId="0" applyFont="1" applyFill="1" applyBorder="1" applyAlignment="1">
      <alignment horizontal="left" vertical="center"/>
    </xf>
    <xf numFmtId="4" fontId="13" fillId="0" borderId="35" xfId="0" applyNumberFormat="1" applyFont="1" applyFill="1" applyBorder="1" applyAlignment="1">
      <alignment horizontal="right" vertical="center"/>
    </xf>
    <xf numFmtId="0" fontId="13" fillId="0" borderId="35" xfId="0" applyFont="1" applyFill="1" applyBorder="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31" xfId="0" applyFont="1" applyFill="1" applyBorder="1" applyAlignment="1">
      <alignment horizontal="left"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36" xfId="0" applyFont="1" applyFill="1" applyBorder="1" applyAlignment="1">
      <alignment horizontal="distributed" vertical="center" wrapText="1"/>
    </xf>
    <xf numFmtId="0" fontId="12" fillId="0" borderId="35"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2" fillId="0" borderId="34" xfId="0" applyFont="1" applyFill="1" applyBorder="1" applyAlignment="1">
      <alignment horizontal="distributed" vertical="center" wrapText="1"/>
    </xf>
    <xf numFmtId="0" fontId="12" fillId="0" borderId="35" xfId="0" applyFont="1" applyFill="1" applyBorder="1" applyAlignment="1">
      <alignment horizontal="distributed" vertical="center" wrapText="1"/>
    </xf>
    <xf numFmtId="0" fontId="14" fillId="0" borderId="32" xfId="0" applyFont="1" applyFill="1" applyBorder="1" applyAlignment="1">
      <alignment horizontal="center" vertical="center"/>
    </xf>
    <xf numFmtId="0" fontId="12" fillId="0" borderId="37" xfId="0" applyFont="1" applyFill="1" applyBorder="1" applyAlignment="1">
      <alignment horizontal="center" vertical="center" wrapText="1"/>
    </xf>
    <xf numFmtId="0" fontId="13" fillId="0" borderId="35" xfId="0" applyFont="1" applyFill="1" applyBorder="1" applyAlignment="1">
      <alignment horizontal="right" vertical="center" shrinkToFi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4" fontId="12" fillId="0" borderId="35" xfId="0" applyNumberFormat="1" applyFont="1" applyFill="1" applyBorder="1" applyAlignment="1">
      <alignment horizontal="right" vertical="center" shrinkToFi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4" xfId="0" applyFont="1" applyFill="1" applyBorder="1" applyAlignment="1">
      <alignment horizontal="distributed" vertical="center"/>
    </xf>
    <xf numFmtId="0" fontId="12" fillId="0" borderId="35" xfId="0" applyFont="1" applyFill="1" applyBorder="1" applyAlignment="1">
      <alignment horizontal="distributed" vertical="center"/>
    </xf>
    <xf numFmtId="0" fontId="13" fillId="0" borderId="34" xfId="0" applyFont="1" applyFill="1" applyBorder="1" applyAlignment="1">
      <alignment horizontal="center" vertical="center" shrinkToFit="1"/>
    </xf>
    <xf numFmtId="4" fontId="13"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workbookViewId="0" topLeftCell="A1">
      <selection activeCell="C12" sqref="C12"/>
    </sheetView>
  </sheetViews>
  <sheetFormatPr defaultColWidth="9.140625" defaultRowHeight="12.75"/>
  <cols>
    <col min="1" max="1" width="38.28125" style="48" customWidth="1"/>
    <col min="2" max="2" width="18.7109375" style="48" customWidth="1"/>
    <col min="3" max="3" width="33.57421875" style="48" customWidth="1"/>
    <col min="4" max="4" width="18.7109375" style="48" customWidth="1"/>
    <col min="5" max="16384" width="9.140625" style="48" customWidth="1"/>
  </cols>
  <sheetData>
    <row r="1" spans="1:4" ht="27.75" customHeight="1">
      <c r="A1" s="49"/>
      <c r="B1" s="51" t="s">
        <v>0</v>
      </c>
      <c r="C1" s="50"/>
      <c r="D1" s="52"/>
    </row>
    <row r="2" spans="1:4" ht="15" customHeight="1">
      <c r="A2" s="53"/>
      <c r="B2" s="50"/>
      <c r="C2" s="50"/>
      <c r="D2" s="54" t="s">
        <v>1</v>
      </c>
    </row>
    <row r="3" spans="1:4" ht="15" customHeight="1">
      <c r="A3" s="55" t="s">
        <v>2</v>
      </c>
      <c r="B3" s="57" t="s">
        <v>3</v>
      </c>
      <c r="C3" s="56"/>
      <c r="D3" s="58" t="s">
        <v>4</v>
      </c>
    </row>
    <row r="4" spans="1:4" ht="15" customHeight="1">
      <c r="A4" s="59" t="s">
        <v>5</v>
      </c>
      <c r="B4" s="60" t="s">
        <v>5</v>
      </c>
      <c r="C4" s="60" t="s">
        <v>6</v>
      </c>
      <c r="D4" s="60" t="s">
        <v>6</v>
      </c>
    </row>
    <row r="5" spans="1:4" ht="15" customHeight="1">
      <c r="A5" s="59" t="s">
        <v>7</v>
      </c>
      <c r="B5" s="60" t="s">
        <v>8</v>
      </c>
      <c r="C5" s="60" t="s">
        <v>9</v>
      </c>
      <c r="D5" s="60" t="s">
        <v>8</v>
      </c>
    </row>
    <row r="6" spans="1:4" ht="15" customHeight="1">
      <c r="A6" s="66" t="s">
        <v>10</v>
      </c>
      <c r="B6" s="64">
        <v>455.22</v>
      </c>
      <c r="C6" s="65" t="s">
        <v>11</v>
      </c>
      <c r="D6" s="64"/>
    </row>
    <row r="7" spans="1:4" ht="15" customHeight="1">
      <c r="A7" s="66" t="s">
        <v>12</v>
      </c>
      <c r="B7" s="64"/>
      <c r="C7" s="65" t="s">
        <v>13</v>
      </c>
      <c r="D7" s="64"/>
    </row>
    <row r="8" spans="1:4" ht="15" customHeight="1">
      <c r="A8" s="66" t="s">
        <v>14</v>
      </c>
      <c r="B8" s="64"/>
      <c r="C8" s="65" t="s">
        <v>15</v>
      </c>
      <c r="D8" s="64"/>
    </row>
    <row r="9" spans="1:4" ht="15" customHeight="1">
      <c r="A9" s="66" t="s">
        <v>16</v>
      </c>
      <c r="B9" s="64"/>
      <c r="C9" s="65" t="s">
        <v>17</v>
      </c>
      <c r="D9" s="64"/>
    </row>
    <row r="10" spans="1:4" ht="15" customHeight="1">
      <c r="A10" s="66" t="s">
        <v>18</v>
      </c>
      <c r="B10" s="64">
        <v>100.04</v>
      </c>
      <c r="C10" s="65" t="s">
        <v>19</v>
      </c>
      <c r="D10" s="64">
        <v>411.15</v>
      </c>
    </row>
    <row r="11" spans="1:4" ht="15" customHeight="1">
      <c r="A11" s="66" t="s">
        <v>20</v>
      </c>
      <c r="B11" s="64"/>
      <c r="C11" s="65" t="s">
        <v>21</v>
      </c>
      <c r="D11" s="64"/>
    </row>
    <row r="12" spans="1:4" ht="15" customHeight="1">
      <c r="A12" s="66" t="s">
        <v>22</v>
      </c>
      <c r="B12" s="64"/>
      <c r="C12" s="65" t="s">
        <v>23</v>
      </c>
      <c r="D12" s="64"/>
    </row>
    <row r="13" spans="1:4" ht="15" customHeight="1">
      <c r="A13" s="66" t="s">
        <v>24</v>
      </c>
      <c r="B13" s="64">
        <v>35.43</v>
      </c>
      <c r="C13" s="65" t="s">
        <v>25</v>
      </c>
      <c r="D13" s="64">
        <v>38.98</v>
      </c>
    </row>
    <row r="14" spans="1:4" ht="15" customHeight="1">
      <c r="A14" s="66"/>
      <c r="B14" s="84"/>
      <c r="C14" s="65" t="s">
        <v>26</v>
      </c>
      <c r="D14" s="64">
        <v>20.08</v>
      </c>
    </row>
    <row r="15" spans="1:4" ht="15" customHeight="1">
      <c r="A15" s="66"/>
      <c r="B15" s="84"/>
      <c r="C15" s="65" t="s">
        <v>27</v>
      </c>
      <c r="D15" s="64"/>
    </row>
    <row r="16" spans="1:4" ht="15" customHeight="1">
      <c r="A16" s="66"/>
      <c r="B16" s="84"/>
      <c r="C16" s="65" t="s">
        <v>28</v>
      </c>
      <c r="D16" s="64"/>
    </row>
    <row r="17" spans="1:4" ht="15" customHeight="1">
      <c r="A17" s="66"/>
      <c r="B17" s="84"/>
      <c r="C17" s="65" t="s">
        <v>29</v>
      </c>
      <c r="D17" s="64"/>
    </row>
    <row r="18" spans="1:4" ht="15" customHeight="1">
      <c r="A18" s="66"/>
      <c r="B18" s="84"/>
      <c r="C18" s="65" t="s">
        <v>30</v>
      </c>
      <c r="D18" s="64"/>
    </row>
    <row r="19" spans="1:4" ht="15" customHeight="1">
      <c r="A19" s="66"/>
      <c r="B19" s="84"/>
      <c r="C19" s="65" t="s">
        <v>31</v>
      </c>
      <c r="D19" s="64"/>
    </row>
    <row r="20" spans="1:4" ht="15" customHeight="1">
      <c r="A20" s="66"/>
      <c r="B20" s="84"/>
      <c r="C20" s="65" t="s">
        <v>32</v>
      </c>
      <c r="D20" s="64"/>
    </row>
    <row r="21" spans="1:4" ht="15" customHeight="1">
      <c r="A21" s="66"/>
      <c r="B21" s="84"/>
      <c r="C21" s="65" t="s">
        <v>33</v>
      </c>
      <c r="D21" s="64"/>
    </row>
    <row r="22" spans="1:4" ht="15" customHeight="1">
      <c r="A22" s="66"/>
      <c r="B22" s="84"/>
      <c r="C22" s="65" t="s">
        <v>34</v>
      </c>
      <c r="D22" s="64"/>
    </row>
    <row r="23" spans="1:4" ht="15" customHeight="1">
      <c r="A23" s="66"/>
      <c r="B23" s="84"/>
      <c r="C23" s="65" t="s">
        <v>35</v>
      </c>
      <c r="D23" s="64"/>
    </row>
    <row r="24" spans="1:4" ht="15" customHeight="1">
      <c r="A24" s="66"/>
      <c r="B24" s="84"/>
      <c r="C24" s="65" t="s">
        <v>36</v>
      </c>
      <c r="D24" s="64">
        <v>19.49</v>
      </c>
    </row>
    <row r="25" spans="1:4" ht="15" customHeight="1">
      <c r="A25" s="66"/>
      <c r="B25" s="84"/>
      <c r="C25" s="65" t="s">
        <v>37</v>
      </c>
      <c r="D25" s="64"/>
    </row>
    <row r="26" spans="1:4" ht="15" customHeight="1">
      <c r="A26" s="66"/>
      <c r="B26" s="84"/>
      <c r="C26" s="65" t="s">
        <v>38</v>
      </c>
      <c r="D26" s="64"/>
    </row>
    <row r="27" spans="1:4" ht="15" customHeight="1">
      <c r="A27" s="66"/>
      <c r="B27" s="84"/>
      <c r="C27" s="65" t="s">
        <v>39</v>
      </c>
      <c r="D27" s="64"/>
    </row>
    <row r="28" spans="1:4" ht="15" customHeight="1">
      <c r="A28" s="66"/>
      <c r="B28" s="84"/>
      <c r="C28" s="65" t="s">
        <v>40</v>
      </c>
      <c r="D28" s="64"/>
    </row>
    <row r="29" spans="1:4" ht="15" customHeight="1">
      <c r="A29" s="66"/>
      <c r="B29" s="84"/>
      <c r="C29" s="65" t="s">
        <v>41</v>
      </c>
      <c r="D29" s="64"/>
    </row>
    <row r="30" spans="1:4" ht="15" customHeight="1">
      <c r="A30" s="59"/>
      <c r="B30" s="84"/>
      <c r="C30" s="65" t="s">
        <v>42</v>
      </c>
      <c r="D30" s="64"/>
    </row>
    <row r="31" spans="1:4" ht="15" customHeight="1">
      <c r="A31" s="92"/>
      <c r="B31" s="84"/>
      <c r="C31" s="62" t="s">
        <v>43</v>
      </c>
      <c r="D31" s="64"/>
    </row>
    <row r="32" spans="1:4" ht="15" customHeight="1">
      <c r="A32" s="59" t="s">
        <v>44</v>
      </c>
      <c r="B32" s="64">
        <v>590.7</v>
      </c>
      <c r="C32" s="60" t="s">
        <v>45</v>
      </c>
      <c r="D32" s="64">
        <v>489.7</v>
      </c>
    </row>
    <row r="33" spans="1:4" ht="15" customHeight="1">
      <c r="A33" s="92" t="s">
        <v>46</v>
      </c>
      <c r="B33" s="64"/>
      <c r="C33" s="62" t="s">
        <v>47</v>
      </c>
      <c r="D33" s="64"/>
    </row>
    <row r="34" spans="1:4" ht="15" customHeight="1">
      <c r="A34" s="92" t="s">
        <v>48</v>
      </c>
      <c r="B34" s="64">
        <v>166.89</v>
      </c>
      <c r="C34" s="62" t="s">
        <v>49</v>
      </c>
      <c r="D34" s="64">
        <v>267.89</v>
      </c>
    </row>
    <row r="35" spans="1:4" ht="15" customHeight="1">
      <c r="A35" s="59" t="s">
        <v>50</v>
      </c>
      <c r="B35" s="64">
        <v>757.6</v>
      </c>
      <c r="C35" s="60" t="s">
        <v>50</v>
      </c>
      <c r="D35" s="64">
        <v>757.6</v>
      </c>
    </row>
    <row r="36" spans="1:4" ht="15" customHeight="1">
      <c r="A36" s="71" t="s">
        <v>51</v>
      </c>
      <c r="B36" s="93" t="s">
        <v>51</v>
      </c>
      <c r="C36" s="71" t="s">
        <v>51</v>
      </c>
      <c r="D36" s="93" t="s">
        <v>51</v>
      </c>
    </row>
    <row r="37" spans="1:4" ht="15" customHeight="1">
      <c r="A37" s="53"/>
      <c r="B37" s="94"/>
      <c r="C37" s="50"/>
      <c r="D37" s="52"/>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20"/>
  <sheetViews>
    <sheetView workbookViewId="0" topLeftCell="A1">
      <selection activeCell="M16" sqref="M16"/>
    </sheetView>
  </sheetViews>
  <sheetFormatPr defaultColWidth="9.140625" defaultRowHeight="12.75"/>
  <cols>
    <col min="1" max="16384" width="9.140625" style="1" customWidth="1"/>
  </cols>
  <sheetData>
    <row r="1" spans="1:11" ht="22.5">
      <c r="A1" s="2" t="s">
        <v>366</v>
      </c>
      <c r="B1" s="2"/>
      <c r="C1" s="2"/>
      <c r="D1" s="2"/>
      <c r="E1" s="2"/>
      <c r="F1" s="2"/>
      <c r="G1" s="2"/>
      <c r="H1" s="2"/>
      <c r="I1" s="2"/>
      <c r="J1" s="2"/>
      <c r="K1" s="2"/>
    </row>
    <row r="2" spans="1:11" ht="26.25">
      <c r="A2" s="3" t="s">
        <v>367</v>
      </c>
      <c r="B2" s="4" t="s">
        <v>368</v>
      </c>
      <c r="C2" s="5"/>
      <c r="D2" s="5"/>
      <c r="E2" s="5"/>
      <c r="F2" s="6"/>
      <c r="G2" s="6" t="s">
        <v>369</v>
      </c>
      <c r="H2" s="7">
        <v>100</v>
      </c>
      <c r="I2" s="36"/>
      <c r="J2" s="36"/>
      <c r="K2" s="23"/>
    </row>
    <row r="3" spans="1:11" ht="12.75">
      <c r="A3" s="8" t="s">
        <v>370</v>
      </c>
      <c r="B3" s="9" t="s">
        <v>371</v>
      </c>
      <c r="C3" s="10"/>
      <c r="D3" s="10"/>
      <c r="E3" s="10"/>
      <c r="F3" s="11"/>
      <c r="G3" s="12" t="s">
        <v>372</v>
      </c>
      <c r="H3" s="9" t="s">
        <v>373</v>
      </c>
      <c r="I3" s="10"/>
      <c r="J3" s="10"/>
      <c r="K3" s="11"/>
    </row>
    <row r="4" spans="1:11" ht="12.75">
      <c r="A4" s="13"/>
      <c r="B4" s="14"/>
      <c r="C4" s="15"/>
      <c r="D4" s="15"/>
      <c r="E4" s="15"/>
      <c r="F4" s="16"/>
      <c r="G4" s="16" t="s">
        <v>374</v>
      </c>
      <c r="H4" s="14"/>
      <c r="I4" s="15"/>
      <c r="J4" s="15"/>
      <c r="K4" s="16"/>
    </row>
    <row r="5" spans="1:11" ht="24">
      <c r="A5" s="8" t="s">
        <v>375</v>
      </c>
      <c r="B5" s="8" t="s">
        <v>376</v>
      </c>
      <c r="C5" s="9" t="s">
        <v>377</v>
      </c>
      <c r="D5" s="11"/>
      <c r="E5" s="17" t="s">
        <v>378</v>
      </c>
      <c r="F5" s="11"/>
      <c r="G5" s="17" t="s">
        <v>379</v>
      </c>
      <c r="H5" s="11"/>
      <c r="I5" s="17" t="s">
        <v>380</v>
      </c>
      <c r="J5" s="11"/>
      <c r="K5" s="12" t="s">
        <v>381</v>
      </c>
    </row>
    <row r="6" spans="1:11" ht="14.25">
      <c r="A6" s="18"/>
      <c r="B6" s="13"/>
      <c r="C6" s="14"/>
      <c r="D6" s="16"/>
      <c r="E6" s="19" t="s">
        <v>382</v>
      </c>
      <c r="F6" s="16"/>
      <c r="G6" s="19" t="s">
        <v>383</v>
      </c>
      <c r="H6" s="16"/>
      <c r="I6" s="19" t="s">
        <v>384</v>
      </c>
      <c r="J6" s="16"/>
      <c r="K6" s="16" t="s">
        <v>384</v>
      </c>
    </row>
    <row r="7" spans="1:11" ht="14.25">
      <c r="A7" s="20"/>
      <c r="B7" s="16">
        <v>0.43</v>
      </c>
      <c r="C7" s="4">
        <v>0.43</v>
      </c>
      <c r="D7" s="6"/>
      <c r="E7" s="25">
        <v>0.43</v>
      </c>
      <c r="F7" s="6"/>
      <c r="G7" s="22">
        <v>100</v>
      </c>
      <c r="H7" s="23"/>
      <c r="I7" s="37">
        <v>10</v>
      </c>
      <c r="J7" s="38"/>
      <c r="K7" s="21">
        <v>10</v>
      </c>
    </row>
    <row r="8" spans="1:11" ht="12.75">
      <c r="A8" s="18" t="s">
        <v>385</v>
      </c>
      <c r="B8" s="9" t="s">
        <v>386</v>
      </c>
      <c r="C8" s="10"/>
      <c r="D8" s="10"/>
      <c r="E8" s="10"/>
      <c r="F8" s="11"/>
      <c r="G8" s="17" t="s">
        <v>387</v>
      </c>
      <c r="H8" s="10"/>
      <c r="I8" s="10"/>
      <c r="J8" s="10"/>
      <c r="K8" s="11"/>
    </row>
    <row r="9" spans="1:11" ht="12.75">
      <c r="A9" s="18" t="s">
        <v>388</v>
      </c>
      <c r="B9" s="14" t="s">
        <v>389</v>
      </c>
      <c r="C9" s="15"/>
      <c r="D9" s="15"/>
      <c r="E9" s="15"/>
      <c r="F9" s="16"/>
      <c r="G9" s="19"/>
      <c r="H9" s="15"/>
      <c r="I9" s="15"/>
      <c r="J9" s="15"/>
      <c r="K9" s="16"/>
    </row>
    <row r="10" spans="1:11" ht="14.25">
      <c r="A10" s="41"/>
      <c r="B10" s="9" t="s">
        <v>390</v>
      </c>
      <c r="C10" s="10"/>
      <c r="D10" s="10"/>
      <c r="E10" s="10"/>
      <c r="F10" s="11"/>
      <c r="G10" s="42" t="s">
        <v>391</v>
      </c>
      <c r="H10" s="43"/>
      <c r="I10" s="43"/>
      <c r="J10" s="43"/>
      <c r="K10" s="47"/>
    </row>
    <row r="11" spans="1:11" ht="52.5" customHeight="1">
      <c r="A11" s="24"/>
      <c r="B11" s="14"/>
      <c r="C11" s="15"/>
      <c r="D11" s="15"/>
      <c r="E11" s="15"/>
      <c r="F11" s="16"/>
      <c r="G11" s="44"/>
      <c r="H11" s="45"/>
      <c r="I11" s="45"/>
      <c r="J11" s="45"/>
      <c r="K11" s="21"/>
    </row>
    <row r="12" spans="1:11" ht="12.75">
      <c r="A12" s="8" t="s">
        <v>392</v>
      </c>
      <c r="B12" s="8" t="s">
        <v>393</v>
      </c>
      <c r="C12" s="12" t="s">
        <v>394</v>
      </c>
      <c r="D12" s="8" t="s">
        <v>395</v>
      </c>
      <c r="E12" s="12" t="s">
        <v>396</v>
      </c>
      <c r="F12" s="12" t="s">
        <v>397</v>
      </c>
      <c r="G12" s="12" t="s">
        <v>398</v>
      </c>
      <c r="H12" s="12" t="s">
        <v>399</v>
      </c>
      <c r="I12" s="12" t="s">
        <v>400</v>
      </c>
      <c r="J12" s="12" t="s">
        <v>401</v>
      </c>
      <c r="K12" s="12" t="s">
        <v>402</v>
      </c>
    </row>
    <row r="13" spans="1:11" ht="13.5">
      <c r="A13" s="18"/>
      <c r="B13" s="18"/>
      <c r="C13" s="12" t="s">
        <v>403</v>
      </c>
      <c r="D13" s="18"/>
      <c r="E13" s="12" t="s">
        <v>404</v>
      </c>
      <c r="F13" s="12" t="s">
        <v>404</v>
      </c>
      <c r="G13" s="12" t="s">
        <v>405</v>
      </c>
      <c r="H13" s="12" t="s">
        <v>383</v>
      </c>
      <c r="I13" s="12" t="s">
        <v>406</v>
      </c>
      <c r="J13" s="12" t="s">
        <v>384</v>
      </c>
      <c r="K13" s="12" t="s">
        <v>384</v>
      </c>
    </row>
    <row r="14" spans="1:11" ht="24.75">
      <c r="A14" s="18"/>
      <c r="B14" s="13"/>
      <c r="C14" s="26"/>
      <c r="D14" s="13"/>
      <c r="E14" s="26"/>
      <c r="F14" s="16" t="s">
        <v>407</v>
      </c>
      <c r="G14" s="26"/>
      <c r="H14" s="26"/>
      <c r="I14" s="16" t="s">
        <v>383</v>
      </c>
      <c r="J14" s="26"/>
      <c r="K14" s="26"/>
    </row>
    <row r="15" spans="1:11" ht="37.5" customHeight="1">
      <c r="A15" s="18"/>
      <c r="B15" s="16" t="s">
        <v>408</v>
      </c>
      <c r="C15" s="27" t="s">
        <v>409</v>
      </c>
      <c r="D15" s="16" t="s">
        <v>410</v>
      </c>
      <c r="E15" s="28">
        <v>4</v>
      </c>
      <c r="F15" s="29"/>
      <c r="G15" s="46">
        <v>4</v>
      </c>
      <c r="H15" s="30">
        <f>(E15-G15)/E15</f>
        <v>0</v>
      </c>
      <c r="I15" s="39">
        <f>IF(H15&gt;10%,0,IF(H15&gt;0,1-H15/0.1,IF(H15&lt;=0,1,"")))</f>
        <v>1</v>
      </c>
      <c r="J15" s="16">
        <v>50</v>
      </c>
      <c r="K15" s="16">
        <f>I15*J15</f>
        <v>50</v>
      </c>
    </row>
    <row r="16" spans="1:11" ht="37.5" customHeight="1">
      <c r="A16" s="18"/>
      <c r="B16" s="16" t="s">
        <v>411</v>
      </c>
      <c r="C16" s="27" t="s">
        <v>412</v>
      </c>
      <c r="D16" s="16" t="s">
        <v>413</v>
      </c>
      <c r="E16" s="28">
        <v>100</v>
      </c>
      <c r="F16" s="29"/>
      <c r="G16" s="46">
        <v>100</v>
      </c>
      <c r="H16" s="30">
        <f>(E16-G16)/E16</f>
        <v>0</v>
      </c>
      <c r="I16" s="39">
        <f>IF(H16&gt;10%,0,IF(H16&gt;0,1-H16/0.1,IF(H16&lt;=0,1,"")))</f>
        <v>1</v>
      </c>
      <c r="J16" s="16">
        <v>20</v>
      </c>
      <c r="K16" s="16">
        <f>I16*J16</f>
        <v>20</v>
      </c>
    </row>
    <row r="17" spans="1:11" ht="37.5" customHeight="1">
      <c r="A17" s="18"/>
      <c r="B17" s="16" t="s">
        <v>414</v>
      </c>
      <c r="C17" s="27" t="s">
        <v>412</v>
      </c>
      <c r="D17" s="16" t="s">
        <v>413</v>
      </c>
      <c r="E17" s="28">
        <v>100</v>
      </c>
      <c r="F17" s="29"/>
      <c r="G17" s="46">
        <v>100</v>
      </c>
      <c r="H17" s="30">
        <f>(E17-G17)/E17</f>
        <v>0</v>
      </c>
      <c r="I17" s="39">
        <f>IF(H17&gt;10%,0,IF(H17&gt;0,1-H17/0.1,IF(H17&lt;=0,1,"")))</f>
        <v>1</v>
      </c>
      <c r="J17" s="16">
        <v>10</v>
      </c>
      <c r="K17" s="16">
        <f>I17*J17</f>
        <v>10</v>
      </c>
    </row>
    <row r="18" spans="1:11" ht="37.5" customHeight="1">
      <c r="A18" s="18"/>
      <c r="B18" s="16" t="s">
        <v>415</v>
      </c>
      <c r="C18" s="27" t="s">
        <v>412</v>
      </c>
      <c r="D18" s="16" t="s">
        <v>410</v>
      </c>
      <c r="E18" s="28">
        <v>97</v>
      </c>
      <c r="F18" s="29"/>
      <c r="G18" s="46">
        <v>100</v>
      </c>
      <c r="H18" s="30">
        <f>(E18-G18)/E18</f>
        <v>-0.030927835051546393</v>
      </c>
      <c r="I18" s="39">
        <f>IF(H18&gt;10%,0,IF(H18&gt;0,1-H18/0.1,IF(H18&lt;=0,1,"")))</f>
        <v>1</v>
      </c>
      <c r="J18" s="16">
        <v>10</v>
      </c>
      <c r="K18" s="16">
        <f>I18*J18</f>
        <v>10</v>
      </c>
    </row>
    <row r="19" spans="1:11" ht="37.5" customHeight="1">
      <c r="A19" s="13"/>
      <c r="B19" s="16" t="s">
        <v>416</v>
      </c>
      <c r="C19" s="16"/>
      <c r="D19" s="16"/>
      <c r="E19" s="16"/>
      <c r="F19" s="16"/>
      <c r="G19" s="27"/>
      <c r="H19" s="27"/>
      <c r="I19" s="16"/>
      <c r="J19" s="21">
        <v>90</v>
      </c>
      <c r="K19" s="21">
        <v>90</v>
      </c>
    </row>
    <row r="20" spans="1:11" ht="13.5">
      <c r="A20" s="32" t="s">
        <v>417</v>
      </c>
      <c r="B20" s="33" t="s">
        <v>418</v>
      </c>
      <c r="C20" s="34"/>
      <c r="D20" s="34"/>
      <c r="E20" s="34"/>
      <c r="F20" s="34"/>
      <c r="G20" s="34"/>
      <c r="H20" s="34"/>
      <c r="I20" s="34"/>
      <c r="J20" s="34"/>
      <c r="K20" s="40"/>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20:K20"/>
    <mergeCell ref="A3:A4"/>
    <mergeCell ref="A5:A7"/>
    <mergeCell ref="A12:A19"/>
    <mergeCell ref="B5:B6"/>
    <mergeCell ref="B12:B14"/>
    <mergeCell ref="D12:D14"/>
    <mergeCell ref="B10:F11"/>
    <mergeCell ref="G10:K11"/>
    <mergeCell ref="G8:K9"/>
    <mergeCell ref="C5:D6"/>
    <mergeCell ref="B3:F4"/>
    <mergeCell ref="H3:K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1"/>
  <sheetViews>
    <sheetView workbookViewId="0" topLeftCell="A1">
      <selection activeCell="N10" sqref="N10"/>
    </sheetView>
  </sheetViews>
  <sheetFormatPr defaultColWidth="9.140625" defaultRowHeight="12.75"/>
  <cols>
    <col min="1" max="16384" width="9.140625" style="1" customWidth="1"/>
  </cols>
  <sheetData>
    <row r="1" spans="1:11" ht="22.5">
      <c r="A1" s="2" t="s">
        <v>366</v>
      </c>
      <c r="B1" s="2"/>
      <c r="C1" s="2"/>
      <c r="D1" s="2"/>
      <c r="E1" s="2"/>
      <c r="F1" s="2"/>
      <c r="G1" s="2"/>
      <c r="H1" s="2"/>
      <c r="I1" s="2"/>
      <c r="J1" s="2"/>
      <c r="K1" s="2"/>
    </row>
    <row r="2" spans="1:11" ht="26.25">
      <c r="A2" s="3" t="s">
        <v>367</v>
      </c>
      <c r="B2" s="4" t="s">
        <v>419</v>
      </c>
      <c r="C2" s="5"/>
      <c r="D2" s="5"/>
      <c r="E2" s="5"/>
      <c r="F2" s="6"/>
      <c r="G2" s="6" t="s">
        <v>369</v>
      </c>
      <c r="H2" s="7">
        <v>100</v>
      </c>
      <c r="I2" s="36"/>
      <c r="J2" s="36"/>
      <c r="K2" s="23"/>
    </row>
    <row r="3" spans="1:11" ht="12.75">
      <c r="A3" s="8" t="s">
        <v>370</v>
      </c>
      <c r="B3" s="9" t="s">
        <v>371</v>
      </c>
      <c r="C3" s="10"/>
      <c r="D3" s="10"/>
      <c r="E3" s="10"/>
      <c r="F3" s="11"/>
      <c r="G3" s="12" t="s">
        <v>372</v>
      </c>
      <c r="H3" s="9" t="s">
        <v>373</v>
      </c>
      <c r="I3" s="10"/>
      <c r="J3" s="10"/>
      <c r="K3" s="11"/>
    </row>
    <row r="4" spans="1:11" ht="12.75">
      <c r="A4" s="13"/>
      <c r="B4" s="14"/>
      <c r="C4" s="15"/>
      <c r="D4" s="15"/>
      <c r="E4" s="15"/>
      <c r="F4" s="16"/>
      <c r="G4" s="16" t="s">
        <v>374</v>
      </c>
      <c r="H4" s="14"/>
      <c r="I4" s="15"/>
      <c r="J4" s="15"/>
      <c r="K4" s="16"/>
    </row>
    <row r="5" spans="1:11" ht="24">
      <c r="A5" s="8" t="s">
        <v>375</v>
      </c>
      <c r="B5" s="8" t="s">
        <v>376</v>
      </c>
      <c r="C5" s="9" t="s">
        <v>377</v>
      </c>
      <c r="D5" s="11"/>
      <c r="E5" s="17" t="s">
        <v>378</v>
      </c>
      <c r="F5" s="11"/>
      <c r="G5" s="17" t="s">
        <v>379</v>
      </c>
      <c r="H5" s="11"/>
      <c r="I5" s="17" t="s">
        <v>380</v>
      </c>
      <c r="J5" s="11"/>
      <c r="K5" s="12" t="s">
        <v>381</v>
      </c>
    </row>
    <row r="6" spans="1:11" ht="14.25">
      <c r="A6" s="18"/>
      <c r="B6" s="13"/>
      <c r="C6" s="14"/>
      <c r="D6" s="16"/>
      <c r="E6" s="19" t="s">
        <v>382</v>
      </c>
      <c r="F6" s="16"/>
      <c r="G6" s="19" t="s">
        <v>383</v>
      </c>
      <c r="H6" s="16"/>
      <c r="I6" s="19" t="s">
        <v>384</v>
      </c>
      <c r="J6" s="16"/>
      <c r="K6" s="16" t="s">
        <v>384</v>
      </c>
    </row>
    <row r="7" spans="1:11" ht="14.25">
      <c r="A7" s="20"/>
      <c r="B7" s="21">
        <v>0</v>
      </c>
      <c r="C7" s="4">
        <v>15.64</v>
      </c>
      <c r="D7" s="6"/>
      <c r="E7" s="22">
        <v>15.64</v>
      </c>
      <c r="F7" s="23"/>
      <c r="G7" s="22">
        <v>100</v>
      </c>
      <c r="H7" s="23"/>
      <c r="I7" s="37">
        <v>10</v>
      </c>
      <c r="J7" s="38"/>
      <c r="K7" s="21">
        <v>10</v>
      </c>
    </row>
    <row r="8" spans="1:11" ht="12.75">
      <c r="A8" s="18" t="s">
        <v>385</v>
      </c>
      <c r="B8" s="9" t="s">
        <v>386</v>
      </c>
      <c r="C8" s="10"/>
      <c r="D8" s="10"/>
      <c r="E8" s="10"/>
      <c r="F8" s="11"/>
      <c r="G8" s="17" t="s">
        <v>387</v>
      </c>
      <c r="H8" s="10"/>
      <c r="I8" s="10"/>
      <c r="J8" s="10"/>
      <c r="K8" s="11"/>
    </row>
    <row r="9" spans="1:11" ht="12.75">
      <c r="A9" s="18" t="s">
        <v>388</v>
      </c>
      <c r="B9" s="14" t="s">
        <v>389</v>
      </c>
      <c r="C9" s="15"/>
      <c r="D9" s="15"/>
      <c r="E9" s="15"/>
      <c r="F9" s="16"/>
      <c r="G9" s="19"/>
      <c r="H9" s="15"/>
      <c r="I9" s="15"/>
      <c r="J9" s="15"/>
      <c r="K9" s="16"/>
    </row>
    <row r="10" spans="1:11" ht="15">
      <c r="A10" s="24"/>
      <c r="B10" s="4" t="s">
        <v>420</v>
      </c>
      <c r="C10" s="5"/>
      <c r="D10" s="5"/>
      <c r="E10" s="5"/>
      <c r="F10" s="6"/>
      <c r="G10" s="25" t="s">
        <v>421</v>
      </c>
      <c r="H10" s="5"/>
      <c r="I10" s="5"/>
      <c r="J10" s="5"/>
      <c r="K10" s="6"/>
    </row>
    <row r="11" spans="1:11" ht="12.75">
      <c r="A11" s="8" t="s">
        <v>392</v>
      </c>
      <c r="B11" s="8" t="s">
        <v>393</v>
      </c>
      <c r="C11" s="12" t="s">
        <v>394</v>
      </c>
      <c r="D11" s="8" t="s">
        <v>395</v>
      </c>
      <c r="E11" s="12" t="s">
        <v>396</v>
      </c>
      <c r="F11" s="12" t="s">
        <v>397</v>
      </c>
      <c r="G11" s="12" t="s">
        <v>398</v>
      </c>
      <c r="H11" s="12" t="s">
        <v>399</v>
      </c>
      <c r="I11" s="12" t="s">
        <v>400</v>
      </c>
      <c r="J11" s="12" t="s">
        <v>401</v>
      </c>
      <c r="K11" s="12" t="s">
        <v>402</v>
      </c>
    </row>
    <row r="12" spans="1:11" ht="13.5">
      <c r="A12" s="18"/>
      <c r="B12" s="18"/>
      <c r="C12" s="12" t="s">
        <v>403</v>
      </c>
      <c r="D12" s="18"/>
      <c r="E12" s="12" t="s">
        <v>404</v>
      </c>
      <c r="F12" s="12" t="s">
        <v>404</v>
      </c>
      <c r="G12" s="12" t="s">
        <v>405</v>
      </c>
      <c r="H12" s="12" t="s">
        <v>383</v>
      </c>
      <c r="I12" s="12" t="s">
        <v>406</v>
      </c>
      <c r="J12" s="12" t="s">
        <v>384</v>
      </c>
      <c r="K12" s="12" t="s">
        <v>384</v>
      </c>
    </row>
    <row r="13" spans="1:11" ht="24.75">
      <c r="A13" s="18"/>
      <c r="B13" s="13"/>
      <c r="C13" s="26"/>
      <c r="D13" s="13"/>
      <c r="E13" s="26"/>
      <c r="F13" s="16" t="s">
        <v>407</v>
      </c>
      <c r="G13" s="26"/>
      <c r="H13" s="26"/>
      <c r="I13" s="16" t="s">
        <v>383</v>
      </c>
      <c r="J13" s="26"/>
      <c r="K13" s="26"/>
    </row>
    <row r="14" spans="1:11" ht="33.75" customHeight="1">
      <c r="A14" s="18"/>
      <c r="B14" s="16" t="s">
        <v>422</v>
      </c>
      <c r="C14" s="27" t="s">
        <v>423</v>
      </c>
      <c r="D14" s="16" t="s">
        <v>410</v>
      </c>
      <c r="E14" s="28">
        <v>275</v>
      </c>
      <c r="F14" s="29"/>
      <c r="G14" s="27">
        <v>275</v>
      </c>
      <c r="H14" s="30">
        <f>(E14-G14)/E14</f>
        <v>0</v>
      </c>
      <c r="I14" s="39">
        <f>IF(H14&gt;10%,0,IF(H14&gt;0,1-H14/0.1,IF(H14&lt;=0,1,"")))</f>
        <v>1</v>
      </c>
      <c r="J14" s="16">
        <v>40</v>
      </c>
      <c r="K14" s="16">
        <f>I14*J14</f>
        <v>40</v>
      </c>
    </row>
    <row r="15" spans="1:11" ht="33.75" customHeight="1">
      <c r="A15" s="18"/>
      <c r="B15" s="16" t="s">
        <v>424</v>
      </c>
      <c r="C15" s="27" t="s">
        <v>423</v>
      </c>
      <c r="D15" s="16" t="s">
        <v>410</v>
      </c>
      <c r="E15" s="28">
        <v>4</v>
      </c>
      <c r="F15" s="29"/>
      <c r="G15" s="27">
        <v>4</v>
      </c>
      <c r="H15" s="30">
        <f>(E15-G15)/E15</f>
        <v>0</v>
      </c>
      <c r="I15" s="39">
        <f>IF(H15&gt;10%,0,IF(H15&gt;0,1-H15/0.1,IF(H15&lt;=0,1,"")))</f>
        <v>1</v>
      </c>
      <c r="J15" s="16">
        <v>20</v>
      </c>
      <c r="K15" s="16">
        <f>I15*J15</f>
        <v>20</v>
      </c>
    </row>
    <row r="16" spans="1:11" ht="33.75" customHeight="1">
      <c r="A16" s="18"/>
      <c r="B16" s="16" t="s">
        <v>425</v>
      </c>
      <c r="C16" s="27" t="s">
        <v>412</v>
      </c>
      <c r="D16" s="16" t="s">
        <v>410</v>
      </c>
      <c r="E16" s="28">
        <v>100</v>
      </c>
      <c r="F16" s="29"/>
      <c r="G16" s="27">
        <v>100</v>
      </c>
      <c r="H16" s="30">
        <f>(E16-G16)/E16</f>
        <v>0</v>
      </c>
      <c r="I16" s="39">
        <f>IF(H16&gt;10%,0,IF(H16&gt;0,1-H16/0.1,IF(H16&lt;=0,1,"")))</f>
        <v>1</v>
      </c>
      <c r="J16" s="16">
        <v>10</v>
      </c>
      <c r="K16" s="16">
        <f>I16*J16</f>
        <v>10</v>
      </c>
    </row>
    <row r="17" spans="1:11" ht="33.75" customHeight="1">
      <c r="A17" s="18"/>
      <c r="B17" s="16" t="s">
        <v>426</v>
      </c>
      <c r="C17" s="27" t="s">
        <v>423</v>
      </c>
      <c r="D17" s="16" t="s">
        <v>410</v>
      </c>
      <c r="E17" s="28">
        <v>27</v>
      </c>
      <c r="F17" s="29"/>
      <c r="G17" s="27">
        <v>27</v>
      </c>
      <c r="H17" s="30">
        <f>(E17-G17)/E17</f>
        <v>0</v>
      </c>
      <c r="I17" s="39">
        <f>IF(H17&gt;10%,0,IF(H17&gt;0,1-H17/0.1,IF(H17&lt;=0,1,"")))</f>
        <v>1</v>
      </c>
      <c r="J17" s="16">
        <v>10</v>
      </c>
      <c r="K17" s="16">
        <f>I17*J17</f>
        <v>10</v>
      </c>
    </row>
    <row r="18" spans="1:11" ht="33.75" customHeight="1">
      <c r="A18" s="18"/>
      <c r="B18" s="16" t="s">
        <v>427</v>
      </c>
      <c r="C18" s="21" t="s">
        <v>412</v>
      </c>
      <c r="D18" s="16" t="s">
        <v>428</v>
      </c>
      <c r="E18" s="21">
        <v>100</v>
      </c>
      <c r="F18" s="29"/>
      <c r="G18" s="31">
        <v>100</v>
      </c>
      <c r="H18" s="30">
        <f>(E18-G18)/E18</f>
        <v>0</v>
      </c>
      <c r="I18" s="39">
        <f>IF(H18&gt;10%,0,IF(H18&gt;0,1-H18/0.1,IF(H18&lt;=0,1,"")))</f>
        <v>1</v>
      </c>
      <c r="J18" s="16">
        <v>10</v>
      </c>
      <c r="K18" s="16">
        <f>I18*J18</f>
        <v>10</v>
      </c>
    </row>
    <row r="19" spans="1:11" ht="33.75" customHeight="1">
      <c r="A19" s="13"/>
      <c r="B19" s="16" t="s">
        <v>416</v>
      </c>
      <c r="C19" s="16"/>
      <c r="D19" s="16"/>
      <c r="E19" s="16"/>
      <c r="F19" s="16"/>
      <c r="G19" s="27"/>
      <c r="H19" s="27"/>
      <c r="I19" s="16"/>
      <c r="J19" s="21">
        <v>90</v>
      </c>
      <c r="K19" s="21">
        <v>90</v>
      </c>
    </row>
    <row r="20" spans="1:11" ht="12.75">
      <c r="A20" s="32" t="s">
        <v>417</v>
      </c>
      <c r="B20" s="33" t="s">
        <v>418</v>
      </c>
      <c r="C20" s="34"/>
      <c r="D20" s="34"/>
      <c r="E20" s="34"/>
      <c r="F20" s="34"/>
      <c r="G20" s="34"/>
      <c r="H20" s="34"/>
      <c r="I20" s="34"/>
      <c r="J20" s="34"/>
      <c r="K20" s="40"/>
    </row>
    <row r="21" spans="1:11" ht="14.25">
      <c r="A21" s="35"/>
      <c r="B21" s="35"/>
      <c r="C21" s="35"/>
      <c r="D21" s="35"/>
      <c r="E21" s="35"/>
      <c r="F21" s="35"/>
      <c r="G21" s="35"/>
      <c r="H21" s="35"/>
      <c r="I21" s="35"/>
      <c r="J21" s="35"/>
      <c r="K21" s="35"/>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0:K20"/>
    <mergeCell ref="A3:A4"/>
    <mergeCell ref="A5:A7"/>
    <mergeCell ref="A11:A19"/>
    <mergeCell ref="B5:B6"/>
    <mergeCell ref="B11:B13"/>
    <mergeCell ref="D11:D13"/>
    <mergeCell ref="G8:K9"/>
    <mergeCell ref="C5:D6"/>
    <mergeCell ref="B3:F4"/>
    <mergeCell ref="H3: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E29" sqref="E29"/>
    </sheetView>
  </sheetViews>
  <sheetFormatPr defaultColWidth="9.140625" defaultRowHeight="12.75"/>
  <cols>
    <col min="1" max="3" width="3.421875" style="48" customWidth="1"/>
    <col min="4" max="4" width="37.28125" style="48" customWidth="1"/>
    <col min="5" max="12" width="17.140625" style="48" customWidth="1"/>
    <col min="13" max="16384" width="9.140625" style="48" customWidth="1"/>
  </cols>
  <sheetData>
    <row r="1" spans="1:12" ht="27.75" customHeight="1">
      <c r="A1" s="49"/>
      <c r="B1" s="50"/>
      <c r="C1" s="50"/>
      <c r="D1" s="50"/>
      <c r="E1" s="50"/>
      <c r="F1" s="51" t="s">
        <v>52</v>
      </c>
      <c r="G1" s="50"/>
      <c r="H1" s="50"/>
      <c r="I1" s="50"/>
      <c r="J1" s="50"/>
      <c r="K1" s="50"/>
      <c r="L1" s="52"/>
    </row>
    <row r="2" spans="1:12" ht="15" customHeight="1">
      <c r="A2" s="49"/>
      <c r="B2" s="50"/>
      <c r="C2" s="50"/>
      <c r="D2" s="50"/>
      <c r="E2" s="50"/>
      <c r="F2" s="50"/>
      <c r="G2" s="50"/>
      <c r="H2" s="50"/>
      <c r="I2" s="50"/>
      <c r="J2" s="50"/>
      <c r="K2" s="50"/>
      <c r="L2" s="73"/>
    </row>
    <row r="3" spans="1:12" ht="15" customHeight="1">
      <c r="A3" s="49"/>
      <c r="B3" s="50"/>
      <c r="C3" s="50"/>
      <c r="D3" s="50"/>
      <c r="E3" s="50"/>
      <c r="F3" s="50"/>
      <c r="G3" s="50"/>
      <c r="H3" s="50"/>
      <c r="I3" s="50"/>
      <c r="J3" s="50"/>
      <c r="K3" s="50"/>
      <c r="L3" s="73"/>
    </row>
    <row r="4" spans="1:12" ht="15" customHeight="1">
      <c r="A4" s="49"/>
      <c r="B4" s="50"/>
      <c r="C4" s="50"/>
      <c r="D4" s="50"/>
      <c r="E4" s="50"/>
      <c r="F4" s="50"/>
      <c r="G4" s="50"/>
      <c r="H4" s="50"/>
      <c r="I4" s="50"/>
      <c r="J4" s="50"/>
      <c r="K4" s="50"/>
      <c r="L4" s="73"/>
    </row>
    <row r="5" spans="1:12" ht="15" customHeight="1">
      <c r="A5" s="53"/>
      <c r="B5" s="50"/>
      <c r="C5" s="50"/>
      <c r="D5" s="50"/>
      <c r="E5" s="50"/>
      <c r="F5" s="50"/>
      <c r="G5" s="50"/>
      <c r="H5" s="50"/>
      <c r="I5" s="50"/>
      <c r="J5" s="50"/>
      <c r="K5" s="50"/>
      <c r="L5" s="54" t="s">
        <v>53</v>
      </c>
    </row>
    <row r="6" spans="1:12" ht="15" customHeight="1">
      <c r="A6" s="55" t="s">
        <v>2</v>
      </c>
      <c r="B6" s="56"/>
      <c r="C6" s="56"/>
      <c r="D6" s="56"/>
      <c r="E6" s="56"/>
      <c r="F6" s="57" t="s">
        <v>3</v>
      </c>
      <c r="G6" s="56"/>
      <c r="H6" s="56"/>
      <c r="I6" s="56"/>
      <c r="J6" s="56"/>
      <c r="K6" s="56"/>
      <c r="L6" s="58" t="s">
        <v>4</v>
      </c>
    </row>
    <row r="7" spans="1:12" ht="15" customHeight="1">
      <c r="A7" s="90" t="s">
        <v>7</v>
      </c>
      <c r="B7" s="91" t="s">
        <v>7</v>
      </c>
      <c r="C7" s="91" t="s">
        <v>7</v>
      </c>
      <c r="D7" s="91" t="s">
        <v>7</v>
      </c>
      <c r="E7" s="77" t="s">
        <v>44</v>
      </c>
      <c r="F7" s="77" t="s">
        <v>54</v>
      </c>
      <c r="G7" s="77" t="s">
        <v>55</v>
      </c>
      <c r="H7" s="77" t="s">
        <v>56</v>
      </c>
      <c r="I7" s="77" t="s">
        <v>56</v>
      </c>
      <c r="J7" s="77" t="s">
        <v>57</v>
      </c>
      <c r="K7" s="77" t="s">
        <v>58</v>
      </c>
      <c r="L7" s="77" t="s">
        <v>59</v>
      </c>
    </row>
    <row r="8" spans="1:12" ht="15" customHeight="1">
      <c r="A8" s="78" t="s">
        <v>60</v>
      </c>
      <c r="B8" s="77" t="s">
        <v>60</v>
      </c>
      <c r="C8" s="77" t="s">
        <v>60</v>
      </c>
      <c r="D8" s="60" t="s">
        <v>61</v>
      </c>
      <c r="E8" s="77" t="s">
        <v>44</v>
      </c>
      <c r="F8" s="77" t="s">
        <v>54</v>
      </c>
      <c r="G8" s="77" t="s">
        <v>55</v>
      </c>
      <c r="H8" s="77" t="s">
        <v>56</v>
      </c>
      <c r="I8" s="77" t="s">
        <v>56</v>
      </c>
      <c r="J8" s="77" t="s">
        <v>57</v>
      </c>
      <c r="K8" s="77" t="s">
        <v>58</v>
      </c>
      <c r="L8" s="77" t="s">
        <v>59</v>
      </c>
    </row>
    <row r="9" spans="1:12" ht="15" customHeight="1">
      <c r="A9" s="78" t="s">
        <v>60</v>
      </c>
      <c r="B9" s="77" t="s">
        <v>60</v>
      </c>
      <c r="C9" s="77" t="s">
        <v>60</v>
      </c>
      <c r="D9" s="60" t="s">
        <v>61</v>
      </c>
      <c r="E9" s="77" t="s">
        <v>44</v>
      </c>
      <c r="F9" s="77" t="s">
        <v>54</v>
      </c>
      <c r="G9" s="77" t="s">
        <v>55</v>
      </c>
      <c r="H9" s="77" t="s">
        <v>62</v>
      </c>
      <c r="I9" s="77" t="s">
        <v>63</v>
      </c>
      <c r="J9" s="77" t="s">
        <v>57</v>
      </c>
      <c r="K9" s="77" t="s">
        <v>58</v>
      </c>
      <c r="L9" s="77" t="s">
        <v>59</v>
      </c>
    </row>
    <row r="10" spans="1:12" ht="15" customHeight="1">
      <c r="A10" s="78" t="s">
        <v>60</v>
      </c>
      <c r="B10" s="77" t="s">
        <v>60</v>
      </c>
      <c r="C10" s="77" t="s">
        <v>60</v>
      </c>
      <c r="D10" s="60" t="s">
        <v>61</v>
      </c>
      <c r="E10" s="77" t="s">
        <v>44</v>
      </c>
      <c r="F10" s="77" t="s">
        <v>54</v>
      </c>
      <c r="G10" s="77" t="s">
        <v>55</v>
      </c>
      <c r="H10" s="77" t="s">
        <v>62</v>
      </c>
      <c r="I10" s="77" t="s">
        <v>63</v>
      </c>
      <c r="J10" s="77" t="s">
        <v>57</v>
      </c>
      <c r="K10" s="77" t="s">
        <v>58</v>
      </c>
      <c r="L10" s="77" t="s">
        <v>59</v>
      </c>
    </row>
    <row r="11" spans="1:12" ht="15" customHeight="1">
      <c r="A11" s="59" t="s">
        <v>64</v>
      </c>
      <c r="B11" s="60" t="s">
        <v>64</v>
      </c>
      <c r="C11" s="60" t="s">
        <v>64</v>
      </c>
      <c r="D11" s="60" t="s">
        <v>64</v>
      </c>
      <c r="E11" s="64">
        <v>590.7</v>
      </c>
      <c r="F11" s="64">
        <v>455.22</v>
      </c>
      <c r="G11" s="64"/>
      <c r="H11" s="64">
        <v>100.04</v>
      </c>
      <c r="I11" s="64">
        <v>100.04</v>
      </c>
      <c r="J11" s="64"/>
      <c r="K11" s="64"/>
      <c r="L11" s="64">
        <v>35.43</v>
      </c>
    </row>
    <row r="12" spans="1:12" ht="15" customHeight="1">
      <c r="A12" s="61" t="s">
        <v>65</v>
      </c>
      <c r="B12" s="65" t="s">
        <v>65</v>
      </c>
      <c r="C12" s="65" t="s">
        <v>65</v>
      </c>
      <c r="D12" s="63" t="s">
        <v>66</v>
      </c>
      <c r="E12" s="87">
        <v>512.15</v>
      </c>
      <c r="F12" s="87">
        <v>376.67</v>
      </c>
      <c r="G12" s="87"/>
      <c r="H12" s="87">
        <v>100.04</v>
      </c>
      <c r="I12" s="87">
        <v>100.04</v>
      </c>
      <c r="J12" s="87"/>
      <c r="K12" s="87"/>
      <c r="L12" s="87">
        <v>35.43</v>
      </c>
    </row>
    <row r="13" spans="1:12" ht="15" customHeight="1">
      <c r="A13" s="61" t="s">
        <v>67</v>
      </c>
      <c r="B13" s="65" t="s">
        <v>67</v>
      </c>
      <c r="C13" s="65" t="s">
        <v>67</v>
      </c>
      <c r="D13" s="63" t="s">
        <v>68</v>
      </c>
      <c r="E13" s="87">
        <v>512.15</v>
      </c>
      <c r="F13" s="87">
        <v>376.67</v>
      </c>
      <c r="G13" s="87"/>
      <c r="H13" s="87">
        <v>100.04</v>
      </c>
      <c r="I13" s="87">
        <v>100.04</v>
      </c>
      <c r="J13" s="87"/>
      <c r="K13" s="87"/>
      <c r="L13" s="87">
        <v>35.43</v>
      </c>
    </row>
    <row r="14" spans="1:12" ht="15" customHeight="1">
      <c r="A14" s="66" t="s">
        <v>69</v>
      </c>
      <c r="B14" s="65" t="s">
        <v>69</v>
      </c>
      <c r="C14" s="65" t="s">
        <v>69</v>
      </c>
      <c r="D14" s="65" t="s">
        <v>70</v>
      </c>
      <c r="E14" s="64">
        <v>512.15</v>
      </c>
      <c r="F14" s="64">
        <v>376.67</v>
      </c>
      <c r="G14" s="64"/>
      <c r="H14" s="64">
        <v>100.04</v>
      </c>
      <c r="I14" s="64">
        <v>100.04</v>
      </c>
      <c r="J14" s="64"/>
      <c r="K14" s="64"/>
      <c r="L14" s="64">
        <v>35.43</v>
      </c>
    </row>
    <row r="15" spans="1:12" ht="15" customHeight="1">
      <c r="A15" s="61" t="s">
        <v>71</v>
      </c>
      <c r="B15" s="65" t="s">
        <v>71</v>
      </c>
      <c r="C15" s="65" t="s">
        <v>71</v>
      </c>
      <c r="D15" s="63" t="s">
        <v>72</v>
      </c>
      <c r="E15" s="87">
        <v>38.98</v>
      </c>
      <c r="F15" s="87">
        <v>38.98</v>
      </c>
      <c r="G15" s="87"/>
      <c r="H15" s="87"/>
      <c r="I15" s="87"/>
      <c r="J15" s="87"/>
      <c r="K15" s="87"/>
      <c r="L15" s="87"/>
    </row>
    <row r="16" spans="1:12" ht="15" customHeight="1">
      <c r="A16" s="61" t="s">
        <v>73</v>
      </c>
      <c r="B16" s="65" t="s">
        <v>73</v>
      </c>
      <c r="C16" s="65" t="s">
        <v>73</v>
      </c>
      <c r="D16" s="63" t="s">
        <v>74</v>
      </c>
      <c r="E16" s="87">
        <v>38.98</v>
      </c>
      <c r="F16" s="87">
        <v>38.98</v>
      </c>
      <c r="G16" s="87"/>
      <c r="H16" s="87"/>
      <c r="I16" s="87"/>
      <c r="J16" s="87"/>
      <c r="K16" s="87"/>
      <c r="L16" s="87"/>
    </row>
    <row r="17" spans="1:12" ht="15" customHeight="1">
      <c r="A17" s="66" t="s">
        <v>75</v>
      </c>
      <c r="B17" s="65" t="s">
        <v>75</v>
      </c>
      <c r="C17" s="65" t="s">
        <v>75</v>
      </c>
      <c r="D17" s="65" t="s">
        <v>76</v>
      </c>
      <c r="E17" s="64">
        <v>25.99</v>
      </c>
      <c r="F17" s="64">
        <v>25.99</v>
      </c>
      <c r="G17" s="64"/>
      <c r="H17" s="64"/>
      <c r="I17" s="64"/>
      <c r="J17" s="64"/>
      <c r="K17" s="64"/>
      <c r="L17" s="64"/>
    </row>
    <row r="18" spans="1:12" ht="15" customHeight="1">
      <c r="A18" s="66" t="s">
        <v>77</v>
      </c>
      <c r="B18" s="65" t="s">
        <v>77</v>
      </c>
      <c r="C18" s="65" t="s">
        <v>77</v>
      </c>
      <c r="D18" s="65" t="s">
        <v>78</v>
      </c>
      <c r="E18" s="64">
        <v>12.99</v>
      </c>
      <c r="F18" s="64">
        <v>12.99</v>
      </c>
      <c r="G18" s="64"/>
      <c r="H18" s="64"/>
      <c r="I18" s="64"/>
      <c r="J18" s="64"/>
      <c r="K18" s="64"/>
      <c r="L18" s="64"/>
    </row>
    <row r="19" spans="1:12" ht="15" customHeight="1">
      <c r="A19" s="61" t="s">
        <v>79</v>
      </c>
      <c r="B19" s="65" t="s">
        <v>79</v>
      </c>
      <c r="C19" s="65" t="s">
        <v>79</v>
      </c>
      <c r="D19" s="63" t="s">
        <v>80</v>
      </c>
      <c r="E19" s="87">
        <v>20.08</v>
      </c>
      <c r="F19" s="87">
        <v>20.08</v>
      </c>
      <c r="G19" s="87"/>
      <c r="H19" s="87"/>
      <c r="I19" s="87"/>
      <c r="J19" s="87"/>
      <c r="K19" s="87"/>
      <c r="L19" s="87"/>
    </row>
    <row r="20" spans="1:12" ht="15" customHeight="1">
      <c r="A20" s="61" t="s">
        <v>81</v>
      </c>
      <c r="B20" s="65" t="s">
        <v>81</v>
      </c>
      <c r="C20" s="65" t="s">
        <v>81</v>
      </c>
      <c r="D20" s="63" t="s">
        <v>82</v>
      </c>
      <c r="E20" s="87">
        <v>20.08</v>
      </c>
      <c r="F20" s="87">
        <v>20.08</v>
      </c>
      <c r="G20" s="87"/>
      <c r="H20" s="87"/>
      <c r="I20" s="87"/>
      <c r="J20" s="87"/>
      <c r="K20" s="87"/>
      <c r="L20" s="87"/>
    </row>
    <row r="21" spans="1:12" ht="15" customHeight="1">
      <c r="A21" s="66" t="s">
        <v>83</v>
      </c>
      <c r="B21" s="65" t="s">
        <v>83</v>
      </c>
      <c r="C21" s="65" t="s">
        <v>83</v>
      </c>
      <c r="D21" s="65" t="s">
        <v>84</v>
      </c>
      <c r="E21" s="64">
        <v>20.08</v>
      </c>
      <c r="F21" s="64">
        <v>20.08</v>
      </c>
      <c r="G21" s="64"/>
      <c r="H21" s="64"/>
      <c r="I21" s="64"/>
      <c r="J21" s="64"/>
      <c r="K21" s="64"/>
      <c r="L21" s="64"/>
    </row>
    <row r="22" spans="1:12" ht="15" customHeight="1">
      <c r="A22" s="61" t="s">
        <v>85</v>
      </c>
      <c r="B22" s="65" t="s">
        <v>85</v>
      </c>
      <c r="C22" s="65" t="s">
        <v>85</v>
      </c>
      <c r="D22" s="63" t="s">
        <v>86</v>
      </c>
      <c r="E22" s="87">
        <v>19.49</v>
      </c>
      <c r="F22" s="87">
        <v>19.49</v>
      </c>
      <c r="G22" s="87"/>
      <c r="H22" s="87"/>
      <c r="I22" s="87"/>
      <c r="J22" s="87"/>
      <c r="K22" s="87"/>
      <c r="L22" s="87"/>
    </row>
    <row r="23" spans="1:12" ht="15" customHeight="1">
      <c r="A23" s="61" t="s">
        <v>87</v>
      </c>
      <c r="B23" s="65" t="s">
        <v>87</v>
      </c>
      <c r="C23" s="65" t="s">
        <v>87</v>
      </c>
      <c r="D23" s="63" t="s">
        <v>88</v>
      </c>
      <c r="E23" s="87">
        <v>19.49</v>
      </c>
      <c r="F23" s="87">
        <v>19.49</v>
      </c>
      <c r="G23" s="87"/>
      <c r="H23" s="87"/>
      <c r="I23" s="87"/>
      <c r="J23" s="87"/>
      <c r="K23" s="87"/>
      <c r="L23" s="87"/>
    </row>
    <row r="24" spans="1:12" ht="15" customHeight="1">
      <c r="A24" s="66" t="s">
        <v>89</v>
      </c>
      <c r="B24" s="65" t="s">
        <v>89</v>
      </c>
      <c r="C24" s="65" t="s">
        <v>89</v>
      </c>
      <c r="D24" s="65" t="s">
        <v>90</v>
      </c>
      <c r="E24" s="64">
        <v>19.49</v>
      </c>
      <c r="F24" s="64">
        <v>19.49</v>
      </c>
      <c r="G24" s="64"/>
      <c r="H24" s="64"/>
      <c r="I24" s="64"/>
      <c r="J24" s="64"/>
      <c r="K24" s="64"/>
      <c r="L24" s="64"/>
    </row>
    <row r="25" spans="1:12" ht="15" customHeight="1">
      <c r="A25" s="79" t="s">
        <v>91</v>
      </c>
      <c r="B25" s="79" t="s">
        <v>91</v>
      </c>
      <c r="C25" s="79" t="s">
        <v>91</v>
      </c>
      <c r="D25" s="79" t="s">
        <v>91</v>
      </c>
      <c r="E25" s="79" t="s">
        <v>91</v>
      </c>
      <c r="F25" s="79" t="s">
        <v>91</v>
      </c>
      <c r="G25" s="79" t="s">
        <v>91</v>
      </c>
      <c r="H25" s="79" t="s">
        <v>91</v>
      </c>
      <c r="I25" s="79" t="s">
        <v>91</v>
      </c>
      <c r="J25" s="79" t="s">
        <v>91</v>
      </c>
      <c r="K25" s="79" t="s">
        <v>91</v>
      </c>
      <c r="L25" s="79" t="s">
        <v>91</v>
      </c>
    </row>
  </sheetData>
  <sheetProtection/>
  <mergeCells count="2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1" sqref="A1:IV16384"/>
    </sheetView>
  </sheetViews>
  <sheetFormatPr defaultColWidth="9.140625" defaultRowHeight="12.75"/>
  <cols>
    <col min="1" max="3" width="3.421875" style="48" customWidth="1"/>
    <col min="4" max="4" width="37.28125" style="48" customWidth="1"/>
    <col min="5" max="10" width="17.140625" style="48" customWidth="1"/>
    <col min="11" max="16384" width="9.140625" style="48" customWidth="1"/>
  </cols>
  <sheetData>
    <row r="1" spans="1:10" ht="27.75" customHeight="1">
      <c r="A1" s="49"/>
      <c r="B1" s="50"/>
      <c r="C1" s="50"/>
      <c r="D1" s="50"/>
      <c r="E1" s="51" t="s">
        <v>92</v>
      </c>
      <c r="F1" s="50"/>
      <c r="G1" s="50"/>
      <c r="H1" s="50"/>
      <c r="I1" s="50"/>
      <c r="J1" s="52"/>
    </row>
    <row r="2" spans="1:10" ht="15" customHeight="1">
      <c r="A2" s="49"/>
      <c r="B2" s="50"/>
      <c r="C2" s="50"/>
      <c r="D2" s="50"/>
      <c r="E2" s="50"/>
      <c r="F2" s="50"/>
      <c r="G2" s="50"/>
      <c r="H2" s="50"/>
      <c r="I2" s="50"/>
      <c r="J2" s="73"/>
    </row>
    <row r="3" spans="1:10" ht="15" customHeight="1">
      <c r="A3" s="49"/>
      <c r="B3" s="50"/>
      <c r="C3" s="50"/>
      <c r="D3" s="50"/>
      <c r="E3" s="50"/>
      <c r="F3" s="50"/>
      <c r="G3" s="50"/>
      <c r="H3" s="50"/>
      <c r="I3" s="50"/>
      <c r="J3" s="73"/>
    </row>
    <row r="4" spans="1:10" ht="15" customHeight="1">
      <c r="A4" s="53"/>
      <c r="B4" s="50"/>
      <c r="C4" s="50"/>
      <c r="D4" s="50"/>
      <c r="E4" s="50"/>
      <c r="F4" s="50"/>
      <c r="G4" s="50"/>
      <c r="H4" s="50"/>
      <c r="I4" s="50"/>
      <c r="J4" s="54" t="s">
        <v>93</v>
      </c>
    </row>
    <row r="5" spans="1:10" ht="15" customHeight="1">
      <c r="A5" s="55" t="s">
        <v>2</v>
      </c>
      <c r="B5" s="56"/>
      <c r="C5" s="56"/>
      <c r="D5" s="56"/>
      <c r="E5" s="57" t="s">
        <v>3</v>
      </c>
      <c r="F5" s="56"/>
      <c r="G5" s="56"/>
      <c r="H5" s="56"/>
      <c r="I5" s="56"/>
      <c r="J5" s="58" t="s">
        <v>4</v>
      </c>
    </row>
    <row r="6" spans="1:10" ht="15" customHeight="1">
      <c r="A6" s="90" t="s">
        <v>7</v>
      </c>
      <c r="B6" s="91" t="s">
        <v>7</v>
      </c>
      <c r="C6" s="91" t="s">
        <v>7</v>
      </c>
      <c r="D6" s="91" t="s">
        <v>7</v>
      </c>
      <c r="E6" s="77" t="s">
        <v>45</v>
      </c>
      <c r="F6" s="77" t="s">
        <v>94</v>
      </c>
      <c r="G6" s="77" t="s">
        <v>95</v>
      </c>
      <c r="H6" s="77" t="s">
        <v>96</v>
      </c>
      <c r="I6" s="77" t="s">
        <v>97</v>
      </c>
      <c r="J6" s="77" t="s">
        <v>98</v>
      </c>
    </row>
    <row r="7" spans="1:10" ht="15" customHeight="1">
      <c r="A7" s="78" t="s">
        <v>60</v>
      </c>
      <c r="B7" s="77" t="s">
        <v>60</v>
      </c>
      <c r="C7" s="77" t="s">
        <v>60</v>
      </c>
      <c r="D7" s="60" t="s">
        <v>61</v>
      </c>
      <c r="E7" s="77" t="s">
        <v>45</v>
      </c>
      <c r="F7" s="77" t="s">
        <v>94</v>
      </c>
      <c r="G7" s="77" t="s">
        <v>95</v>
      </c>
      <c r="H7" s="77" t="s">
        <v>96</v>
      </c>
      <c r="I7" s="77" t="s">
        <v>97</v>
      </c>
      <c r="J7" s="77" t="s">
        <v>98</v>
      </c>
    </row>
    <row r="8" spans="1:10" ht="15" customHeight="1">
      <c r="A8" s="78" t="s">
        <v>60</v>
      </c>
      <c r="B8" s="77" t="s">
        <v>60</v>
      </c>
      <c r="C8" s="77" t="s">
        <v>60</v>
      </c>
      <c r="D8" s="60" t="s">
        <v>61</v>
      </c>
      <c r="E8" s="77" t="s">
        <v>45</v>
      </c>
      <c r="F8" s="77" t="s">
        <v>94</v>
      </c>
      <c r="G8" s="77" t="s">
        <v>95</v>
      </c>
      <c r="H8" s="77" t="s">
        <v>96</v>
      </c>
      <c r="I8" s="77" t="s">
        <v>97</v>
      </c>
      <c r="J8" s="77" t="s">
        <v>98</v>
      </c>
    </row>
    <row r="9" spans="1:10" ht="15" customHeight="1">
      <c r="A9" s="78" t="s">
        <v>60</v>
      </c>
      <c r="B9" s="77" t="s">
        <v>60</v>
      </c>
      <c r="C9" s="77" t="s">
        <v>60</v>
      </c>
      <c r="D9" s="60" t="s">
        <v>61</v>
      </c>
      <c r="E9" s="77" t="s">
        <v>45</v>
      </c>
      <c r="F9" s="77" t="s">
        <v>94</v>
      </c>
      <c r="G9" s="77" t="s">
        <v>95</v>
      </c>
      <c r="H9" s="77" t="s">
        <v>96</v>
      </c>
      <c r="I9" s="77" t="s">
        <v>97</v>
      </c>
      <c r="J9" s="77" t="s">
        <v>98</v>
      </c>
    </row>
    <row r="10" spans="1:10" ht="15" customHeight="1">
      <c r="A10" s="59" t="s">
        <v>64</v>
      </c>
      <c r="B10" s="60" t="s">
        <v>64</v>
      </c>
      <c r="C10" s="60" t="s">
        <v>64</v>
      </c>
      <c r="D10" s="60" t="s">
        <v>64</v>
      </c>
      <c r="E10" s="64">
        <v>489.7</v>
      </c>
      <c r="F10" s="64">
        <v>351.31</v>
      </c>
      <c r="G10" s="64">
        <v>138.4</v>
      </c>
      <c r="H10" s="64"/>
      <c r="I10" s="64"/>
      <c r="J10" s="64"/>
    </row>
    <row r="11" spans="1:10" ht="15" customHeight="1">
      <c r="A11" s="61" t="s">
        <v>65</v>
      </c>
      <c r="B11" s="65" t="s">
        <v>65</v>
      </c>
      <c r="C11" s="65" t="s">
        <v>65</v>
      </c>
      <c r="D11" s="63" t="s">
        <v>66</v>
      </c>
      <c r="E11" s="87">
        <v>411.15</v>
      </c>
      <c r="F11" s="87">
        <v>272.76</v>
      </c>
      <c r="G11" s="87">
        <v>138.4</v>
      </c>
      <c r="H11" s="87"/>
      <c r="I11" s="87"/>
      <c r="J11" s="87"/>
    </row>
    <row r="12" spans="1:10" ht="15" customHeight="1">
      <c r="A12" s="61" t="s">
        <v>67</v>
      </c>
      <c r="B12" s="65" t="s">
        <v>67</v>
      </c>
      <c r="C12" s="65" t="s">
        <v>67</v>
      </c>
      <c r="D12" s="63" t="s">
        <v>68</v>
      </c>
      <c r="E12" s="87">
        <v>411.15</v>
      </c>
      <c r="F12" s="87">
        <v>272.76</v>
      </c>
      <c r="G12" s="87">
        <v>138.4</v>
      </c>
      <c r="H12" s="87"/>
      <c r="I12" s="87"/>
      <c r="J12" s="87"/>
    </row>
    <row r="13" spans="1:10" ht="15" customHeight="1">
      <c r="A13" s="66" t="s">
        <v>69</v>
      </c>
      <c r="B13" s="65" t="s">
        <v>69</v>
      </c>
      <c r="C13" s="65" t="s">
        <v>69</v>
      </c>
      <c r="D13" s="65" t="s">
        <v>70</v>
      </c>
      <c r="E13" s="64">
        <v>411.15</v>
      </c>
      <c r="F13" s="64">
        <v>272.76</v>
      </c>
      <c r="G13" s="64">
        <v>138.4</v>
      </c>
      <c r="H13" s="64"/>
      <c r="I13" s="64"/>
      <c r="J13" s="64"/>
    </row>
    <row r="14" spans="1:10" ht="15" customHeight="1">
      <c r="A14" s="61" t="s">
        <v>71</v>
      </c>
      <c r="B14" s="65" t="s">
        <v>71</v>
      </c>
      <c r="C14" s="65" t="s">
        <v>71</v>
      </c>
      <c r="D14" s="63" t="s">
        <v>72</v>
      </c>
      <c r="E14" s="87">
        <v>38.98</v>
      </c>
      <c r="F14" s="87">
        <v>38.98</v>
      </c>
      <c r="G14" s="87"/>
      <c r="H14" s="87"/>
      <c r="I14" s="87"/>
      <c r="J14" s="87"/>
    </row>
    <row r="15" spans="1:10" ht="15" customHeight="1">
      <c r="A15" s="61" t="s">
        <v>73</v>
      </c>
      <c r="B15" s="65" t="s">
        <v>73</v>
      </c>
      <c r="C15" s="65" t="s">
        <v>73</v>
      </c>
      <c r="D15" s="63" t="s">
        <v>74</v>
      </c>
      <c r="E15" s="87">
        <v>38.98</v>
      </c>
      <c r="F15" s="87">
        <v>38.98</v>
      </c>
      <c r="G15" s="87"/>
      <c r="H15" s="87"/>
      <c r="I15" s="87"/>
      <c r="J15" s="87"/>
    </row>
    <row r="16" spans="1:10" ht="15" customHeight="1">
      <c r="A16" s="66" t="s">
        <v>75</v>
      </c>
      <c r="B16" s="65" t="s">
        <v>75</v>
      </c>
      <c r="C16" s="65" t="s">
        <v>75</v>
      </c>
      <c r="D16" s="65" t="s">
        <v>76</v>
      </c>
      <c r="E16" s="64">
        <v>25.99</v>
      </c>
      <c r="F16" s="64">
        <v>25.99</v>
      </c>
      <c r="G16" s="64"/>
      <c r="H16" s="64"/>
      <c r="I16" s="64"/>
      <c r="J16" s="64"/>
    </row>
    <row r="17" spans="1:10" ht="15" customHeight="1">
      <c r="A17" s="66" t="s">
        <v>77</v>
      </c>
      <c r="B17" s="65" t="s">
        <v>77</v>
      </c>
      <c r="C17" s="65" t="s">
        <v>77</v>
      </c>
      <c r="D17" s="65" t="s">
        <v>78</v>
      </c>
      <c r="E17" s="64">
        <v>12.99</v>
      </c>
      <c r="F17" s="64">
        <v>12.99</v>
      </c>
      <c r="G17" s="64"/>
      <c r="H17" s="64"/>
      <c r="I17" s="64"/>
      <c r="J17" s="64"/>
    </row>
    <row r="18" spans="1:10" ht="15" customHeight="1">
      <c r="A18" s="61" t="s">
        <v>79</v>
      </c>
      <c r="B18" s="65" t="s">
        <v>79</v>
      </c>
      <c r="C18" s="65" t="s">
        <v>79</v>
      </c>
      <c r="D18" s="63" t="s">
        <v>80</v>
      </c>
      <c r="E18" s="87">
        <v>20.08</v>
      </c>
      <c r="F18" s="87">
        <v>20.08</v>
      </c>
      <c r="G18" s="87"/>
      <c r="H18" s="87"/>
      <c r="I18" s="87"/>
      <c r="J18" s="87"/>
    </row>
    <row r="19" spans="1:10" ht="15" customHeight="1">
      <c r="A19" s="61" t="s">
        <v>81</v>
      </c>
      <c r="B19" s="65" t="s">
        <v>81</v>
      </c>
      <c r="C19" s="65" t="s">
        <v>81</v>
      </c>
      <c r="D19" s="63" t="s">
        <v>82</v>
      </c>
      <c r="E19" s="87">
        <v>20.08</v>
      </c>
      <c r="F19" s="87">
        <v>20.08</v>
      </c>
      <c r="G19" s="87"/>
      <c r="H19" s="87"/>
      <c r="I19" s="87"/>
      <c r="J19" s="87"/>
    </row>
    <row r="20" spans="1:10" ht="15" customHeight="1">
      <c r="A20" s="66" t="s">
        <v>83</v>
      </c>
      <c r="B20" s="65" t="s">
        <v>83</v>
      </c>
      <c r="C20" s="65" t="s">
        <v>83</v>
      </c>
      <c r="D20" s="65" t="s">
        <v>84</v>
      </c>
      <c r="E20" s="64">
        <v>20.08</v>
      </c>
      <c r="F20" s="64">
        <v>20.08</v>
      </c>
      <c r="G20" s="64"/>
      <c r="H20" s="64"/>
      <c r="I20" s="64"/>
      <c r="J20" s="64"/>
    </row>
    <row r="21" spans="1:10" ht="15" customHeight="1">
      <c r="A21" s="61" t="s">
        <v>85</v>
      </c>
      <c r="B21" s="65" t="s">
        <v>85</v>
      </c>
      <c r="C21" s="65" t="s">
        <v>85</v>
      </c>
      <c r="D21" s="63" t="s">
        <v>86</v>
      </c>
      <c r="E21" s="87">
        <v>19.49</v>
      </c>
      <c r="F21" s="87">
        <v>19.49</v>
      </c>
      <c r="G21" s="87"/>
      <c r="H21" s="87"/>
      <c r="I21" s="87"/>
      <c r="J21" s="87"/>
    </row>
    <row r="22" spans="1:10" ht="15" customHeight="1">
      <c r="A22" s="61" t="s">
        <v>87</v>
      </c>
      <c r="B22" s="65" t="s">
        <v>87</v>
      </c>
      <c r="C22" s="65" t="s">
        <v>87</v>
      </c>
      <c r="D22" s="63" t="s">
        <v>88</v>
      </c>
      <c r="E22" s="87">
        <v>19.49</v>
      </c>
      <c r="F22" s="87">
        <v>19.49</v>
      </c>
      <c r="G22" s="87"/>
      <c r="H22" s="87"/>
      <c r="I22" s="87"/>
      <c r="J22" s="87"/>
    </row>
    <row r="23" spans="1:10" ht="15" customHeight="1">
      <c r="A23" s="66" t="s">
        <v>89</v>
      </c>
      <c r="B23" s="65" t="s">
        <v>89</v>
      </c>
      <c r="C23" s="65" t="s">
        <v>89</v>
      </c>
      <c r="D23" s="65" t="s">
        <v>90</v>
      </c>
      <c r="E23" s="64">
        <v>19.49</v>
      </c>
      <c r="F23" s="64">
        <v>19.49</v>
      </c>
      <c r="G23" s="64"/>
      <c r="H23" s="64"/>
      <c r="I23" s="64"/>
      <c r="J23" s="64"/>
    </row>
    <row r="24" spans="1:10" ht="15" customHeight="1">
      <c r="A24" s="79" t="s">
        <v>99</v>
      </c>
      <c r="B24" s="79" t="s">
        <v>99</v>
      </c>
      <c r="C24" s="79" t="s">
        <v>99</v>
      </c>
      <c r="D24" s="79" t="s">
        <v>99</v>
      </c>
      <c r="E24" s="79" t="s">
        <v>99</v>
      </c>
      <c r="F24" s="79" t="s">
        <v>99</v>
      </c>
      <c r="G24" s="79" t="s">
        <v>99</v>
      </c>
      <c r="H24" s="79" t="s">
        <v>99</v>
      </c>
      <c r="I24" s="79" t="s">
        <v>99</v>
      </c>
      <c r="J24" s="79" t="s">
        <v>99</v>
      </c>
    </row>
  </sheetData>
  <sheetProtection/>
  <mergeCells count="2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IV16384"/>
    </sheetView>
  </sheetViews>
  <sheetFormatPr defaultColWidth="9.140625" defaultRowHeight="12.75"/>
  <cols>
    <col min="1" max="1" width="31.140625" style="48" customWidth="1"/>
    <col min="2" max="2" width="21.421875" style="48" customWidth="1"/>
    <col min="3" max="3" width="34.421875" style="48" customWidth="1"/>
    <col min="4" max="4" width="19.8515625" style="48" customWidth="1"/>
    <col min="5" max="5" width="19.7109375" style="48" customWidth="1"/>
    <col min="6" max="6" width="18.57421875" style="48" customWidth="1"/>
    <col min="7" max="7" width="17.140625" style="48" customWidth="1"/>
    <col min="8" max="16384" width="9.140625" style="48" customWidth="1"/>
  </cols>
  <sheetData>
    <row r="1" spans="1:7" ht="27.75" customHeight="1">
      <c r="A1" s="49"/>
      <c r="B1" s="50"/>
      <c r="C1" s="50"/>
      <c r="D1" s="51" t="s">
        <v>100</v>
      </c>
      <c r="E1" s="50"/>
      <c r="F1" s="50"/>
      <c r="G1" s="52"/>
    </row>
    <row r="2" spans="1:7" ht="15" customHeight="1">
      <c r="A2" s="49"/>
      <c r="B2" s="50"/>
      <c r="C2" s="50"/>
      <c r="D2" s="50"/>
      <c r="E2" s="50"/>
      <c r="F2" s="50"/>
      <c r="G2" s="73"/>
    </row>
    <row r="3" spans="1:7" ht="15" customHeight="1">
      <c r="A3" s="49"/>
      <c r="B3" s="50"/>
      <c r="C3" s="50"/>
      <c r="D3" s="50"/>
      <c r="E3" s="50"/>
      <c r="F3" s="50"/>
      <c r="G3" s="73"/>
    </row>
    <row r="4" spans="1:7" ht="15" customHeight="1">
      <c r="A4" s="49"/>
      <c r="B4" s="50"/>
      <c r="C4" s="50"/>
      <c r="D4" s="50"/>
      <c r="E4" s="50"/>
      <c r="F4" s="50"/>
      <c r="G4" s="73"/>
    </row>
    <row r="5" spans="1:7" ht="15" customHeight="1">
      <c r="A5" s="53"/>
      <c r="B5" s="50"/>
      <c r="C5" s="50"/>
      <c r="D5" s="50"/>
      <c r="E5" s="50"/>
      <c r="F5" s="50"/>
      <c r="G5" s="54" t="s">
        <v>101</v>
      </c>
    </row>
    <row r="6" spans="1:7" ht="15" customHeight="1">
      <c r="A6" s="55" t="s">
        <v>2</v>
      </c>
      <c r="B6" s="56"/>
      <c r="C6" s="56"/>
      <c r="D6" s="57" t="s">
        <v>3</v>
      </c>
      <c r="E6" s="56"/>
      <c r="F6" s="56"/>
      <c r="G6" s="58" t="s">
        <v>4</v>
      </c>
    </row>
    <row r="7" spans="1:7" ht="15" customHeight="1">
      <c r="A7" s="88" t="s">
        <v>102</v>
      </c>
      <c r="B7" s="89" t="s">
        <v>102</v>
      </c>
      <c r="C7" s="89" t="s">
        <v>103</v>
      </c>
      <c r="D7" s="89" t="s">
        <v>103</v>
      </c>
      <c r="E7" s="89" t="s">
        <v>103</v>
      </c>
      <c r="F7" s="89" t="s">
        <v>103</v>
      </c>
      <c r="G7" s="89" t="s">
        <v>103</v>
      </c>
    </row>
    <row r="8" spans="1:7" ht="14.25" customHeight="1">
      <c r="A8" s="78" t="s">
        <v>104</v>
      </c>
      <c r="B8" s="77" t="s">
        <v>8</v>
      </c>
      <c r="C8" s="77" t="s">
        <v>9</v>
      </c>
      <c r="D8" s="89" t="s">
        <v>8</v>
      </c>
      <c r="E8" s="89" t="s">
        <v>8</v>
      </c>
      <c r="F8" s="89" t="s">
        <v>8</v>
      </c>
      <c r="G8" s="89" t="s">
        <v>8</v>
      </c>
    </row>
    <row r="9" spans="1:7" ht="30" customHeight="1">
      <c r="A9" s="78" t="s">
        <v>104</v>
      </c>
      <c r="B9" s="77" t="s">
        <v>8</v>
      </c>
      <c r="C9" s="77" t="s">
        <v>9</v>
      </c>
      <c r="D9" s="89" t="s">
        <v>62</v>
      </c>
      <c r="E9" s="77" t="s">
        <v>105</v>
      </c>
      <c r="F9" s="77" t="s">
        <v>106</v>
      </c>
      <c r="G9" s="77" t="s">
        <v>107</v>
      </c>
    </row>
    <row r="10" spans="1:7" ht="15" customHeight="1">
      <c r="A10" s="68" t="s">
        <v>108</v>
      </c>
      <c r="B10" s="64">
        <v>455.22</v>
      </c>
      <c r="C10" s="70" t="s">
        <v>11</v>
      </c>
      <c r="D10" s="64"/>
      <c r="E10" s="64"/>
      <c r="F10" s="64"/>
      <c r="G10" s="64"/>
    </row>
    <row r="11" spans="1:7" ht="15" customHeight="1">
      <c r="A11" s="68" t="s">
        <v>109</v>
      </c>
      <c r="B11" s="64"/>
      <c r="C11" s="70" t="s">
        <v>13</v>
      </c>
      <c r="D11" s="64"/>
      <c r="E11" s="64"/>
      <c r="F11" s="64"/>
      <c r="G11" s="64"/>
    </row>
    <row r="12" spans="1:7" ht="15" customHeight="1">
      <c r="A12" s="68" t="s">
        <v>110</v>
      </c>
      <c r="B12" s="64"/>
      <c r="C12" s="70" t="s">
        <v>15</v>
      </c>
      <c r="D12" s="64"/>
      <c r="E12" s="64"/>
      <c r="F12" s="64"/>
      <c r="G12" s="64"/>
    </row>
    <row r="13" spans="1:7" ht="15" customHeight="1">
      <c r="A13" s="68"/>
      <c r="B13" s="84"/>
      <c r="C13" s="70" t="s">
        <v>17</v>
      </c>
      <c r="D13" s="64"/>
      <c r="E13" s="64"/>
      <c r="F13" s="64"/>
      <c r="G13" s="64"/>
    </row>
    <row r="14" spans="1:7" ht="15" customHeight="1">
      <c r="A14" s="68"/>
      <c r="B14" s="84"/>
      <c r="C14" s="70" t="s">
        <v>19</v>
      </c>
      <c r="D14" s="64">
        <v>382.71</v>
      </c>
      <c r="E14" s="64">
        <v>382.71</v>
      </c>
      <c r="F14" s="64"/>
      <c r="G14" s="64"/>
    </row>
    <row r="15" spans="1:7" ht="15" customHeight="1">
      <c r="A15" s="68"/>
      <c r="B15" s="84"/>
      <c r="C15" s="70" t="s">
        <v>21</v>
      </c>
      <c r="D15" s="64"/>
      <c r="E15" s="64"/>
      <c r="F15" s="64"/>
      <c r="G15" s="64"/>
    </row>
    <row r="16" spans="1:7" ht="15" customHeight="1">
      <c r="A16" s="68"/>
      <c r="B16" s="84"/>
      <c r="C16" s="70" t="s">
        <v>23</v>
      </c>
      <c r="D16" s="64"/>
      <c r="E16" s="64"/>
      <c r="F16" s="64"/>
      <c r="G16" s="64"/>
    </row>
    <row r="17" spans="1:7" ht="15" customHeight="1">
      <c r="A17" s="68"/>
      <c r="B17" s="84"/>
      <c r="C17" s="70" t="s">
        <v>25</v>
      </c>
      <c r="D17" s="64">
        <v>38.98</v>
      </c>
      <c r="E17" s="64">
        <v>38.98</v>
      </c>
      <c r="F17" s="64"/>
      <c r="G17" s="64"/>
    </row>
    <row r="18" spans="1:7" ht="15" customHeight="1">
      <c r="A18" s="68"/>
      <c r="B18" s="84"/>
      <c r="C18" s="70" t="s">
        <v>26</v>
      </c>
      <c r="D18" s="64">
        <v>20.08</v>
      </c>
      <c r="E18" s="64">
        <v>20.08</v>
      </c>
      <c r="F18" s="64"/>
      <c r="G18" s="64"/>
    </row>
    <row r="19" spans="1:7" ht="15" customHeight="1">
      <c r="A19" s="68"/>
      <c r="B19" s="84"/>
      <c r="C19" s="70" t="s">
        <v>27</v>
      </c>
      <c r="D19" s="64"/>
      <c r="E19" s="64"/>
      <c r="F19" s="64"/>
      <c r="G19" s="64"/>
    </row>
    <row r="20" spans="1:7" ht="15" customHeight="1">
      <c r="A20" s="68"/>
      <c r="B20" s="84"/>
      <c r="C20" s="70" t="s">
        <v>28</v>
      </c>
      <c r="D20" s="64"/>
      <c r="E20" s="64"/>
      <c r="F20" s="64"/>
      <c r="G20" s="64"/>
    </row>
    <row r="21" spans="1:7" ht="15" customHeight="1">
      <c r="A21" s="68"/>
      <c r="B21" s="84"/>
      <c r="C21" s="70" t="s">
        <v>29</v>
      </c>
      <c r="D21" s="64"/>
      <c r="E21" s="64"/>
      <c r="F21" s="64"/>
      <c r="G21" s="64"/>
    </row>
    <row r="22" spans="1:7" ht="15" customHeight="1">
      <c r="A22" s="68"/>
      <c r="B22" s="84"/>
      <c r="C22" s="70" t="s">
        <v>30</v>
      </c>
      <c r="D22" s="64"/>
      <c r="E22" s="64"/>
      <c r="F22" s="64"/>
      <c r="G22" s="64"/>
    </row>
    <row r="23" spans="1:7" ht="15" customHeight="1">
      <c r="A23" s="68"/>
      <c r="B23" s="84"/>
      <c r="C23" s="70" t="s">
        <v>111</v>
      </c>
      <c r="D23" s="64"/>
      <c r="E23" s="64"/>
      <c r="F23" s="64"/>
      <c r="G23" s="64"/>
    </row>
    <row r="24" spans="1:7" ht="15" customHeight="1">
      <c r="A24" s="68"/>
      <c r="B24" s="84"/>
      <c r="C24" s="70" t="s">
        <v>32</v>
      </c>
      <c r="D24" s="64"/>
      <c r="E24" s="64"/>
      <c r="F24" s="64"/>
      <c r="G24" s="64"/>
    </row>
    <row r="25" spans="1:7" ht="15" customHeight="1">
      <c r="A25" s="68"/>
      <c r="B25" s="84"/>
      <c r="C25" s="70" t="s">
        <v>33</v>
      </c>
      <c r="D25" s="64"/>
      <c r="E25" s="64"/>
      <c r="F25" s="64"/>
      <c r="G25" s="64"/>
    </row>
    <row r="26" spans="1:7" ht="15" customHeight="1">
      <c r="A26" s="68"/>
      <c r="B26" s="84"/>
      <c r="C26" s="70" t="s">
        <v>34</v>
      </c>
      <c r="D26" s="64"/>
      <c r="E26" s="64"/>
      <c r="F26" s="64"/>
      <c r="G26" s="64"/>
    </row>
    <row r="27" spans="1:7" ht="15" customHeight="1">
      <c r="A27" s="68"/>
      <c r="B27" s="84"/>
      <c r="C27" s="70" t="s">
        <v>35</v>
      </c>
      <c r="D27" s="64"/>
      <c r="E27" s="64"/>
      <c r="F27" s="64"/>
      <c r="G27" s="64"/>
    </row>
    <row r="28" spans="1:7" ht="15" customHeight="1">
      <c r="A28" s="68"/>
      <c r="B28" s="84"/>
      <c r="C28" s="70" t="s">
        <v>36</v>
      </c>
      <c r="D28" s="64">
        <v>19.49</v>
      </c>
      <c r="E28" s="64">
        <v>19.49</v>
      </c>
      <c r="F28" s="64"/>
      <c r="G28" s="64"/>
    </row>
    <row r="29" spans="1:7" ht="15" customHeight="1">
      <c r="A29" s="68"/>
      <c r="B29" s="84"/>
      <c r="C29" s="70" t="s">
        <v>37</v>
      </c>
      <c r="D29" s="64"/>
      <c r="E29" s="64"/>
      <c r="F29" s="64"/>
      <c r="G29" s="64"/>
    </row>
    <row r="30" spans="1:7" ht="15" customHeight="1">
      <c r="A30" s="68"/>
      <c r="B30" s="84"/>
      <c r="C30" s="70" t="s">
        <v>38</v>
      </c>
      <c r="D30" s="64"/>
      <c r="E30" s="64"/>
      <c r="F30" s="64"/>
      <c r="G30" s="64"/>
    </row>
    <row r="31" spans="1:7" ht="15" customHeight="1">
      <c r="A31" s="68"/>
      <c r="B31" s="84"/>
      <c r="C31" s="70" t="s">
        <v>39</v>
      </c>
      <c r="D31" s="64"/>
      <c r="E31" s="64"/>
      <c r="F31" s="64"/>
      <c r="G31" s="64"/>
    </row>
    <row r="32" spans="1:7" ht="15" customHeight="1">
      <c r="A32" s="68"/>
      <c r="B32" s="84"/>
      <c r="C32" s="70" t="s">
        <v>40</v>
      </c>
      <c r="D32" s="64"/>
      <c r="E32" s="64"/>
      <c r="F32" s="64"/>
      <c r="G32" s="64"/>
    </row>
    <row r="33" spans="1:7" ht="15" customHeight="1">
      <c r="A33" s="68"/>
      <c r="B33" s="84"/>
      <c r="C33" s="70" t="s">
        <v>41</v>
      </c>
      <c r="D33" s="64"/>
      <c r="E33" s="64"/>
      <c r="F33" s="64"/>
      <c r="G33" s="64"/>
    </row>
    <row r="34" spans="1:7" ht="15" customHeight="1">
      <c r="A34" s="88" t="s">
        <v>44</v>
      </c>
      <c r="B34" s="64">
        <v>455.22</v>
      </c>
      <c r="C34" s="70" t="s">
        <v>42</v>
      </c>
      <c r="D34" s="64"/>
      <c r="E34" s="64"/>
      <c r="F34" s="64"/>
      <c r="G34" s="64"/>
    </row>
    <row r="35" spans="1:7" ht="15" customHeight="1">
      <c r="A35" s="68" t="s">
        <v>112</v>
      </c>
      <c r="B35" s="64">
        <v>120.04</v>
      </c>
      <c r="C35" s="70" t="s">
        <v>43</v>
      </c>
      <c r="D35" s="64"/>
      <c r="E35" s="64"/>
      <c r="F35" s="64"/>
      <c r="G35" s="64"/>
    </row>
    <row r="36" spans="1:7" ht="15" customHeight="1">
      <c r="A36" s="68" t="s">
        <v>108</v>
      </c>
      <c r="B36" s="64">
        <v>120.04</v>
      </c>
      <c r="C36" s="89" t="s">
        <v>45</v>
      </c>
      <c r="D36" s="64">
        <v>461.26</v>
      </c>
      <c r="E36" s="64">
        <v>461.26</v>
      </c>
      <c r="F36" s="64"/>
      <c r="G36" s="64"/>
    </row>
    <row r="37" spans="1:7" ht="15" customHeight="1">
      <c r="A37" s="68" t="s">
        <v>109</v>
      </c>
      <c r="B37" s="64"/>
      <c r="C37" s="70" t="s">
        <v>113</v>
      </c>
      <c r="D37" s="64">
        <v>114</v>
      </c>
      <c r="E37" s="64">
        <v>114</v>
      </c>
      <c r="F37" s="64"/>
      <c r="G37" s="64"/>
    </row>
    <row r="38" spans="1:7" ht="15" customHeight="1">
      <c r="A38" s="68" t="s">
        <v>110</v>
      </c>
      <c r="B38" s="64"/>
      <c r="C38" s="70"/>
      <c r="D38" s="84"/>
      <c r="E38" s="84"/>
      <c r="F38" s="84"/>
      <c r="G38" s="84"/>
    </row>
    <row r="39" spans="1:7" ht="15" customHeight="1">
      <c r="A39" s="88" t="s">
        <v>50</v>
      </c>
      <c r="B39" s="64">
        <v>575.26</v>
      </c>
      <c r="C39" s="89" t="s">
        <v>50</v>
      </c>
      <c r="D39" s="64">
        <v>575.26</v>
      </c>
      <c r="E39" s="64">
        <v>575.26</v>
      </c>
      <c r="F39" s="64"/>
      <c r="G39" s="64"/>
    </row>
    <row r="40" spans="1:7" ht="15" customHeight="1">
      <c r="A40" s="71" t="s">
        <v>114</v>
      </c>
      <c r="B40" s="71" t="s">
        <v>114</v>
      </c>
      <c r="C40" s="71" t="s">
        <v>114</v>
      </c>
      <c r="D40" s="71" t="s">
        <v>114</v>
      </c>
      <c r="E40" s="71" t="s">
        <v>114</v>
      </c>
      <c r="F40" s="71" t="s">
        <v>114</v>
      </c>
      <c r="G40" s="7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D5" sqref="D5"/>
    </sheetView>
  </sheetViews>
  <sheetFormatPr defaultColWidth="9.140625" defaultRowHeight="12.75"/>
  <cols>
    <col min="1" max="3" width="3.421875" style="48" customWidth="1"/>
    <col min="4" max="4" width="37.28125" style="48" customWidth="1"/>
    <col min="5" max="7" width="21.421875" style="48" customWidth="1"/>
    <col min="8" max="16384" width="9.140625" style="48" customWidth="1"/>
  </cols>
  <sheetData>
    <row r="1" spans="1:7" ht="27.75" customHeight="1">
      <c r="A1" s="49"/>
      <c r="B1" s="50"/>
      <c r="C1" s="50"/>
      <c r="D1" s="72" t="s">
        <v>115</v>
      </c>
      <c r="E1" s="50"/>
      <c r="F1" s="50"/>
      <c r="G1" s="52"/>
    </row>
    <row r="2" spans="1:7" ht="15" customHeight="1">
      <c r="A2" s="49"/>
      <c r="B2" s="50"/>
      <c r="C2" s="50"/>
      <c r="D2" s="50"/>
      <c r="E2" s="50"/>
      <c r="F2" s="50"/>
      <c r="G2" s="73"/>
    </row>
    <row r="3" spans="1:7" ht="15" customHeight="1">
      <c r="A3" s="49"/>
      <c r="B3" s="50"/>
      <c r="C3" s="50"/>
      <c r="D3" s="50"/>
      <c r="E3" s="50"/>
      <c r="F3" s="50"/>
      <c r="G3" s="73"/>
    </row>
    <row r="4" spans="1:7" ht="15" customHeight="1">
      <c r="A4" s="49"/>
      <c r="B4" s="50"/>
      <c r="C4" s="50"/>
      <c r="D4" s="50"/>
      <c r="E4" s="50"/>
      <c r="F4" s="50"/>
      <c r="G4" s="73"/>
    </row>
    <row r="5" spans="1:7" ht="15" customHeight="1">
      <c r="A5" s="49"/>
      <c r="B5" s="50"/>
      <c r="C5" s="50"/>
      <c r="D5" s="50"/>
      <c r="E5" s="50"/>
      <c r="F5" s="50"/>
      <c r="G5" s="73"/>
    </row>
    <row r="6" spans="1:7" ht="15" customHeight="1">
      <c r="A6" s="53"/>
      <c r="B6" s="50"/>
      <c r="C6" s="50"/>
      <c r="D6" s="50"/>
      <c r="E6" s="50"/>
      <c r="F6" s="50"/>
      <c r="G6" s="54" t="s">
        <v>116</v>
      </c>
    </row>
    <row r="7" spans="1:7" ht="15" customHeight="1">
      <c r="A7" s="74" t="s">
        <v>2</v>
      </c>
      <c r="B7" s="75"/>
      <c r="C7" s="75"/>
      <c r="E7" s="57" t="s">
        <v>3</v>
      </c>
      <c r="F7" s="56"/>
      <c r="G7" s="58" t="s">
        <v>4</v>
      </c>
    </row>
    <row r="8" spans="1:7" ht="15" customHeight="1">
      <c r="A8" s="76" t="s">
        <v>7</v>
      </c>
      <c r="B8" s="76" t="s">
        <v>7</v>
      </c>
      <c r="C8" s="76" t="s">
        <v>7</v>
      </c>
      <c r="D8" s="76" t="s">
        <v>7</v>
      </c>
      <c r="E8" s="77" t="s">
        <v>117</v>
      </c>
      <c r="F8" s="77" t="s">
        <v>117</v>
      </c>
      <c r="G8" s="77" t="s">
        <v>117</v>
      </c>
    </row>
    <row r="9" spans="1:7" ht="15" customHeight="1">
      <c r="A9" s="78" t="s">
        <v>60</v>
      </c>
      <c r="B9" s="77" t="s">
        <v>60</v>
      </c>
      <c r="C9" s="77" t="s">
        <v>60</v>
      </c>
      <c r="D9" s="77" t="s">
        <v>61</v>
      </c>
      <c r="E9" s="77" t="s">
        <v>64</v>
      </c>
      <c r="F9" s="77" t="s">
        <v>94</v>
      </c>
      <c r="G9" s="77" t="s">
        <v>95</v>
      </c>
    </row>
    <row r="10" spans="1:7" ht="30.75" customHeight="1">
      <c r="A10" s="78" t="s">
        <v>60</v>
      </c>
      <c r="B10" s="77" t="s">
        <v>60</v>
      </c>
      <c r="C10" s="77" t="s">
        <v>60</v>
      </c>
      <c r="D10" s="77" t="s">
        <v>61</v>
      </c>
      <c r="E10" s="77" t="s">
        <v>64</v>
      </c>
      <c r="F10" s="77" t="s">
        <v>94</v>
      </c>
      <c r="G10" s="77" t="s">
        <v>95</v>
      </c>
    </row>
    <row r="11" spans="1:7" ht="15" customHeight="1">
      <c r="A11" s="78" t="s">
        <v>60</v>
      </c>
      <c r="B11" s="77" t="s">
        <v>60</v>
      </c>
      <c r="C11" s="77" t="s">
        <v>60</v>
      </c>
      <c r="D11" s="77" t="s">
        <v>61</v>
      </c>
      <c r="E11" s="77" t="s">
        <v>64</v>
      </c>
      <c r="F11" s="77" t="s">
        <v>94</v>
      </c>
      <c r="G11" s="77" t="s">
        <v>95</v>
      </c>
    </row>
    <row r="12" spans="1:7" ht="15" customHeight="1">
      <c r="A12" s="78" t="s">
        <v>64</v>
      </c>
      <c r="B12" s="77" t="s">
        <v>64</v>
      </c>
      <c r="C12" s="77" t="s">
        <v>64</v>
      </c>
      <c r="D12" s="77" t="s">
        <v>64</v>
      </c>
      <c r="E12" s="64">
        <v>461.26</v>
      </c>
      <c r="F12" s="64">
        <v>351.31</v>
      </c>
      <c r="G12" s="64">
        <v>109.95</v>
      </c>
    </row>
    <row r="13" spans="1:7" ht="15" customHeight="1">
      <c r="A13" s="61" t="s">
        <v>65</v>
      </c>
      <c r="B13" s="65" t="s">
        <v>65</v>
      </c>
      <c r="C13" s="65" t="s">
        <v>65</v>
      </c>
      <c r="D13" s="63" t="s">
        <v>66</v>
      </c>
      <c r="E13" s="87">
        <v>382.71</v>
      </c>
      <c r="F13" s="87">
        <v>272.76</v>
      </c>
      <c r="G13" s="87">
        <v>109.95</v>
      </c>
    </row>
    <row r="14" spans="1:7" ht="15" customHeight="1">
      <c r="A14" s="61" t="s">
        <v>67</v>
      </c>
      <c r="B14" s="65" t="s">
        <v>67</v>
      </c>
      <c r="C14" s="65" t="s">
        <v>67</v>
      </c>
      <c r="D14" s="63" t="s">
        <v>68</v>
      </c>
      <c r="E14" s="87">
        <v>382.71</v>
      </c>
      <c r="F14" s="87">
        <v>272.76</v>
      </c>
      <c r="G14" s="87">
        <v>109.95</v>
      </c>
    </row>
    <row r="15" spans="1:7" ht="15" customHeight="1">
      <c r="A15" s="66" t="s">
        <v>69</v>
      </c>
      <c r="B15" s="65" t="s">
        <v>69</v>
      </c>
      <c r="C15" s="65" t="s">
        <v>69</v>
      </c>
      <c r="D15" s="65" t="s">
        <v>70</v>
      </c>
      <c r="E15" s="64">
        <v>382.71</v>
      </c>
      <c r="F15" s="64">
        <v>272.76</v>
      </c>
      <c r="G15" s="64">
        <v>109.95</v>
      </c>
    </row>
    <row r="16" spans="1:7" ht="15" customHeight="1">
      <c r="A16" s="61" t="s">
        <v>71</v>
      </c>
      <c r="B16" s="65" t="s">
        <v>71</v>
      </c>
      <c r="C16" s="65" t="s">
        <v>71</v>
      </c>
      <c r="D16" s="63" t="s">
        <v>72</v>
      </c>
      <c r="E16" s="87">
        <v>38.98</v>
      </c>
      <c r="F16" s="87">
        <v>38.98</v>
      </c>
      <c r="G16" s="87"/>
    </row>
    <row r="17" spans="1:7" ht="15" customHeight="1">
      <c r="A17" s="61" t="s">
        <v>73</v>
      </c>
      <c r="B17" s="65" t="s">
        <v>73</v>
      </c>
      <c r="C17" s="65" t="s">
        <v>73</v>
      </c>
      <c r="D17" s="63" t="s">
        <v>74</v>
      </c>
      <c r="E17" s="87">
        <v>38.98</v>
      </c>
      <c r="F17" s="87">
        <v>38.98</v>
      </c>
      <c r="G17" s="87"/>
    </row>
    <row r="18" spans="1:7" ht="15" customHeight="1">
      <c r="A18" s="66" t="s">
        <v>75</v>
      </c>
      <c r="B18" s="65" t="s">
        <v>75</v>
      </c>
      <c r="C18" s="65" t="s">
        <v>75</v>
      </c>
      <c r="D18" s="65" t="s">
        <v>76</v>
      </c>
      <c r="E18" s="64">
        <v>25.99</v>
      </c>
      <c r="F18" s="64">
        <v>25.99</v>
      </c>
      <c r="G18" s="64"/>
    </row>
    <row r="19" spans="1:7" ht="15" customHeight="1">
      <c r="A19" s="66" t="s">
        <v>77</v>
      </c>
      <c r="B19" s="65" t="s">
        <v>77</v>
      </c>
      <c r="C19" s="65" t="s">
        <v>77</v>
      </c>
      <c r="D19" s="65" t="s">
        <v>78</v>
      </c>
      <c r="E19" s="64">
        <v>12.99</v>
      </c>
      <c r="F19" s="64">
        <v>12.99</v>
      </c>
      <c r="G19" s="64"/>
    </row>
    <row r="20" spans="1:7" ht="15" customHeight="1">
      <c r="A20" s="61" t="s">
        <v>79</v>
      </c>
      <c r="B20" s="65" t="s">
        <v>79</v>
      </c>
      <c r="C20" s="65" t="s">
        <v>79</v>
      </c>
      <c r="D20" s="63" t="s">
        <v>80</v>
      </c>
      <c r="E20" s="87">
        <v>20.08</v>
      </c>
      <c r="F20" s="87">
        <v>20.08</v>
      </c>
      <c r="G20" s="87"/>
    </row>
    <row r="21" spans="1:7" ht="15" customHeight="1">
      <c r="A21" s="61" t="s">
        <v>81</v>
      </c>
      <c r="B21" s="65" t="s">
        <v>81</v>
      </c>
      <c r="C21" s="65" t="s">
        <v>81</v>
      </c>
      <c r="D21" s="63" t="s">
        <v>82</v>
      </c>
      <c r="E21" s="87">
        <v>20.08</v>
      </c>
      <c r="F21" s="87">
        <v>20.08</v>
      </c>
      <c r="G21" s="87"/>
    </row>
    <row r="22" spans="1:7" ht="15" customHeight="1">
      <c r="A22" s="66" t="s">
        <v>83</v>
      </c>
      <c r="B22" s="65" t="s">
        <v>83</v>
      </c>
      <c r="C22" s="65" t="s">
        <v>83</v>
      </c>
      <c r="D22" s="65" t="s">
        <v>84</v>
      </c>
      <c r="E22" s="64">
        <v>20.08</v>
      </c>
      <c r="F22" s="64">
        <v>20.08</v>
      </c>
      <c r="G22" s="64"/>
    </row>
    <row r="23" spans="1:7" ht="15" customHeight="1">
      <c r="A23" s="61" t="s">
        <v>85</v>
      </c>
      <c r="B23" s="65" t="s">
        <v>85</v>
      </c>
      <c r="C23" s="65" t="s">
        <v>85</v>
      </c>
      <c r="D23" s="63" t="s">
        <v>86</v>
      </c>
      <c r="E23" s="87">
        <v>19.49</v>
      </c>
      <c r="F23" s="87">
        <v>19.49</v>
      </c>
      <c r="G23" s="87"/>
    </row>
    <row r="24" spans="1:7" ht="15" customHeight="1">
      <c r="A24" s="61" t="s">
        <v>87</v>
      </c>
      <c r="B24" s="65" t="s">
        <v>87</v>
      </c>
      <c r="C24" s="65" t="s">
        <v>87</v>
      </c>
      <c r="D24" s="63" t="s">
        <v>88</v>
      </c>
      <c r="E24" s="87">
        <v>19.49</v>
      </c>
      <c r="F24" s="87">
        <v>19.49</v>
      </c>
      <c r="G24" s="87"/>
    </row>
    <row r="25" spans="1:7" ht="15" customHeight="1">
      <c r="A25" s="66" t="s">
        <v>89</v>
      </c>
      <c r="B25" s="65" t="s">
        <v>89</v>
      </c>
      <c r="C25" s="65" t="s">
        <v>89</v>
      </c>
      <c r="D25" s="65" t="s">
        <v>90</v>
      </c>
      <c r="E25" s="64">
        <v>19.49</v>
      </c>
      <c r="F25" s="64">
        <v>19.49</v>
      </c>
      <c r="G25" s="64"/>
    </row>
    <row r="26" spans="1:7" ht="15" customHeight="1">
      <c r="A26" s="79" t="s">
        <v>118</v>
      </c>
      <c r="B26" s="79" t="s">
        <v>118</v>
      </c>
      <c r="C26" s="79" t="s">
        <v>118</v>
      </c>
      <c r="D26" s="79" t="s">
        <v>118</v>
      </c>
      <c r="E26" s="79" t="s">
        <v>118</v>
      </c>
      <c r="F26" s="79" t="s">
        <v>118</v>
      </c>
      <c r="G26" s="79" t="s">
        <v>118</v>
      </c>
    </row>
  </sheetData>
  <sheetProtection/>
  <mergeCells count="22">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IV16384"/>
    </sheetView>
  </sheetViews>
  <sheetFormatPr defaultColWidth="9.140625" defaultRowHeight="12.75"/>
  <cols>
    <col min="1" max="1" width="8.00390625" style="48" customWidth="1"/>
    <col min="2" max="2" width="46.7109375" style="48" customWidth="1"/>
    <col min="3" max="3" width="17.140625" style="48" customWidth="1"/>
    <col min="4" max="4" width="8.00390625" style="48" customWidth="1"/>
    <col min="5" max="5" width="46.7109375" style="48" customWidth="1"/>
    <col min="6" max="6" width="17.140625" style="48" customWidth="1"/>
    <col min="7" max="7" width="8.00390625" style="48" customWidth="1"/>
    <col min="8" max="8" width="46.7109375" style="48" customWidth="1"/>
    <col min="9" max="9" width="21.140625" style="48" customWidth="1"/>
    <col min="10" max="16384" width="9.140625" style="48" customWidth="1"/>
  </cols>
  <sheetData>
    <row r="1" spans="1:9" ht="27.75" customHeight="1">
      <c r="A1" s="49"/>
      <c r="B1" s="50"/>
      <c r="C1" s="50"/>
      <c r="D1" s="50"/>
      <c r="E1" s="51" t="s">
        <v>119</v>
      </c>
      <c r="F1" s="50"/>
      <c r="G1" s="50"/>
      <c r="H1" s="50"/>
      <c r="I1" s="52"/>
    </row>
    <row r="2" spans="1:9" ht="15" customHeight="1">
      <c r="A2" s="49"/>
      <c r="B2" s="50"/>
      <c r="C2" s="50"/>
      <c r="D2" s="50"/>
      <c r="E2" s="50"/>
      <c r="F2" s="50"/>
      <c r="G2" s="50"/>
      <c r="H2" s="50"/>
      <c r="I2" s="73"/>
    </row>
    <row r="3" spans="1:9" ht="15" customHeight="1">
      <c r="A3" s="49"/>
      <c r="B3" s="50"/>
      <c r="C3" s="50"/>
      <c r="D3" s="50"/>
      <c r="E3" s="50"/>
      <c r="F3" s="50"/>
      <c r="G3" s="50"/>
      <c r="H3" s="50"/>
      <c r="I3" s="73"/>
    </row>
    <row r="4" spans="1:9" ht="15" customHeight="1">
      <c r="A4" s="53"/>
      <c r="B4" s="50"/>
      <c r="C4" s="50"/>
      <c r="D4" s="50"/>
      <c r="E4" s="50"/>
      <c r="F4" s="50"/>
      <c r="G4" s="50"/>
      <c r="H4" s="50"/>
      <c r="I4" s="54" t="s">
        <v>120</v>
      </c>
    </row>
    <row r="5" spans="1:9" ht="15" customHeight="1">
      <c r="A5" s="55" t="s">
        <v>2</v>
      </c>
      <c r="B5" s="56"/>
      <c r="C5" s="56"/>
      <c r="D5" s="56"/>
      <c r="E5" s="82"/>
      <c r="F5" s="56"/>
      <c r="G5" s="56"/>
      <c r="H5" s="56"/>
      <c r="I5" s="58" t="s">
        <v>121</v>
      </c>
    </row>
    <row r="6" spans="1:9" ht="15" customHeight="1">
      <c r="A6" s="78" t="s">
        <v>122</v>
      </c>
      <c r="B6" s="77" t="s">
        <v>122</v>
      </c>
      <c r="C6" s="77" t="s">
        <v>122</v>
      </c>
      <c r="D6" s="83" t="s">
        <v>123</v>
      </c>
      <c r="E6" s="77" t="s">
        <v>123</v>
      </c>
      <c r="F6" s="77" t="s">
        <v>123</v>
      </c>
      <c r="G6" s="77" t="s">
        <v>123</v>
      </c>
      <c r="H6" s="77" t="s">
        <v>123</v>
      </c>
      <c r="I6" s="77" t="s">
        <v>123</v>
      </c>
    </row>
    <row r="7" spans="1:9" ht="15" customHeight="1">
      <c r="A7" s="78" t="s">
        <v>124</v>
      </c>
      <c r="B7" s="77" t="s">
        <v>125</v>
      </c>
      <c r="C7" s="77" t="s">
        <v>126</v>
      </c>
      <c r="D7" s="77" t="s">
        <v>124</v>
      </c>
      <c r="E7" s="77" t="s">
        <v>125</v>
      </c>
      <c r="F7" s="77" t="s">
        <v>126</v>
      </c>
      <c r="G7" s="77" t="s">
        <v>124</v>
      </c>
      <c r="H7" s="77" t="s">
        <v>125</v>
      </c>
      <c r="I7" s="77" t="s">
        <v>126</v>
      </c>
    </row>
    <row r="8" spans="1:9" ht="30" customHeight="1">
      <c r="A8" s="78" t="s">
        <v>124</v>
      </c>
      <c r="B8" s="77" t="s">
        <v>125</v>
      </c>
      <c r="C8" s="77" t="s">
        <v>126</v>
      </c>
      <c r="D8" s="77" t="s">
        <v>124</v>
      </c>
      <c r="E8" s="77" t="s">
        <v>125</v>
      </c>
      <c r="F8" s="77" t="s">
        <v>126</v>
      </c>
      <c r="G8" s="77" t="s">
        <v>124</v>
      </c>
      <c r="H8" s="77" t="s">
        <v>125</v>
      </c>
      <c r="I8" s="77" t="s">
        <v>126</v>
      </c>
    </row>
    <row r="9" spans="1:9" ht="15" customHeight="1">
      <c r="A9" s="66" t="s">
        <v>127</v>
      </c>
      <c r="B9" s="65" t="s">
        <v>128</v>
      </c>
      <c r="C9" s="64">
        <v>346.73</v>
      </c>
      <c r="D9" s="65" t="s">
        <v>129</v>
      </c>
      <c r="E9" s="65" t="s">
        <v>130</v>
      </c>
      <c r="F9" s="64">
        <v>4.58</v>
      </c>
      <c r="G9" s="65" t="s">
        <v>131</v>
      </c>
      <c r="H9" s="65" t="s">
        <v>132</v>
      </c>
      <c r="I9" s="64"/>
    </row>
    <row r="10" spans="1:9" ht="15" customHeight="1">
      <c r="A10" s="66" t="s">
        <v>133</v>
      </c>
      <c r="B10" s="65" t="s">
        <v>134</v>
      </c>
      <c r="C10" s="64">
        <v>88.46</v>
      </c>
      <c r="D10" s="65" t="s">
        <v>135</v>
      </c>
      <c r="E10" s="65" t="s">
        <v>136</v>
      </c>
      <c r="F10" s="64">
        <v>0.24</v>
      </c>
      <c r="G10" s="65" t="s">
        <v>137</v>
      </c>
      <c r="H10" s="65" t="s">
        <v>138</v>
      </c>
      <c r="I10" s="64"/>
    </row>
    <row r="11" spans="1:9" ht="15" customHeight="1">
      <c r="A11" s="66" t="s">
        <v>139</v>
      </c>
      <c r="B11" s="65" t="s">
        <v>140</v>
      </c>
      <c r="C11" s="64">
        <v>3.95</v>
      </c>
      <c r="D11" s="65" t="s">
        <v>141</v>
      </c>
      <c r="E11" s="65" t="s">
        <v>142</v>
      </c>
      <c r="F11" s="64"/>
      <c r="G11" s="65" t="s">
        <v>143</v>
      </c>
      <c r="H11" s="65" t="s">
        <v>144</v>
      </c>
      <c r="I11" s="64"/>
    </row>
    <row r="12" spans="1:9" ht="15" customHeight="1">
      <c r="A12" s="66" t="s">
        <v>145</v>
      </c>
      <c r="B12" s="65" t="s">
        <v>146</v>
      </c>
      <c r="C12" s="64"/>
      <c r="D12" s="65" t="s">
        <v>147</v>
      </c>
      <c r="E12" s="65" t="s">
        <v>148</v>
      </c>
      <c r="F12" s="64"/>
      <c r="G12" s="65" t="s">
        <v>149</v>
      </c>
      <c r="H12" s="65" t="s">
        <v>150</v>
      </c>
      <c r="I12" s="64"/>
    </row>
    <row r="13" spans="1:9" ht="15" customHeight="1">
      <c r="A13" s="66" t="s">
        <v>151</v>
      </c>
      <c r="B13" s="65" t="s">
        <v>152</v>
      </c>
      <c r="C13" s="64"/>
      <c r="D13" s="65" t="s">
        <v>153</v>
      </c>
      <c r="E13" s="65" t="s">
        <v>154</v>
      </c>
      <c r="F13" s="64"/>
      <c r="G13" s="65" t="s">
        <v>155</v>
      </c>
      <c r="H13" s="65" t="s">
        <v>156</v>
      </c>
      <c r="I13" s="64"/>
    </row>
    <row r="14" spans="1:9" ht="15" customHeight="1">
      <c r="A14" s="66" t="s">
        <v>157</v>
      </c>
      <c r="B14" s="65" t="s">
        <v>158</v>
      </c>
      <c r="C14" s="64">
        <v>173.88</v>
      </c>
      <c r="D14" s="65" t="s">
        <v>159</v>
      </c>
      <c r="E14" s="65" t="s">
        <v>160</v>
      </c>
      <c r="F14" s="64"/>
      <c r="G14" s="65" t="s">
        <v>161</v>
      </c>
      <c r="H14" s="65" t="s">
        <v>162</v>
      </c>
      <c r="I14" s="64"/>
    </row>
    <row r="15" spans="1:9" ht="15" customHeight="1">
      <c r="A15" s="66" t="s">
        <v>163</v>
      </c>
      <c r="B15" s="65" t="s">
        <v>164</v>
      </c>
      <c r="C15" s="64">
        <v>25.99</v>
      </c>
      <c r="D15" s="65" t="s">
        <v>165</v>
      </c>
      <c r="E15" s="65" t="s">
        <v>166</v>
      </c>
      <c r="F15" s="64"/>
      <c r="G15" s="65" t="s">
        <v>167</v>
      </c>
      <c r="H15" s="65" t="s">
        <v>168</v>
      </c>
      <c r="I15" s="64"/>
    </row>
    <row r="16" spans="1:9" ht="15" customHeight="1">
      <c r="A16" s="66" t="s">
        <v>169</v>
      </c>
      <c r="B16" s="65" t="s">
        <v>170</v>
      </c>
      <c r="C16" s="64">
        <v>12.99</v>
      </c>
      <c r="D16" s="65" t="s">
        <v>171</v>
      </c>
      <c r="E16" s="65" t="s">
        <v>172</v>
      </c>
      <c r="F16" s="64"/>
      <c r="G16" s="65" t="s">
        <v>173</v>
      </c>
      <c r="H16" s="65" t="s">
        <v>174</v>
      </c>
      <c r="I16" s="64"/>
    </row>
    <row r="17" spans="1:9" ht="15" customHeight="1">
      <c r="A17" s="66" t="s">
        <v>175</v>
      </c>
      <c r="B17" s="65" t="s">
        <v>176</v>
      </c>
      <c r="C17" s="64">
        <v>16.24</v>
      </c>
      <c r="D17" s="65" t="s">
        <v>177</v>
      </c>
      <c r="E17" s="65" t="s">
        <v>178</v>
      </c>
      <c r="F17" s="64"/>
      <c r="G17" s="65" t="s">
        <v>179</v>
      </c>
      <c r="H17" s="65" t="s">
        <v>180</v>
      </c>
      <c r="I17" s="64"/>
    </row>
    <row r="18" spans="1:9" ht="15" customHeight="1">
      <c r="A18" s="66" t="s">
        <v>181</v>
      </c>
      <c r="B18" s="65" t="s">
        <v>182</v>
      </c>
      <c r="C18" s="64"/>
      <c r="D18" s="65" t="s">
        <v>183</v>
      </c>
      <c r="E18" s="65" t="s">
        <v>184</v>
      </c>
      <c r="F18" s="64"/>
      <c r="G18" s="65" t="s">
        <v>185</v>
      </c>
      <c r="H18" s="65" t="s">
        <v>186</v>
      </c>
      <c r="I18" s="64"/>
    </row>
    <row r="19" spans="1:9" ht="15" customHeight="1">
      <c r="A19" s="66" t="s">
        <v>187</v>
      </c>
      <c r="B19" s="65" t="s">
        <v>188</v>
      </c>
      <c r="C19" s="64">
        <v>1.89</v>
      </c>
      <c r="D19" s="65" t="s">
        <v>189</v>
      </c>
      <c r="E19" s="65" t="s">
        <v>190</v>
      </c>
      <c r="F19" s="64"/>
      <c r="G19" s="65" t="s">
        <v>191</v>
      </c>
      <c r="H19" s="65" t="s">
        <v>192</v>
      </c>
      <c r="I19" s="64"/>
    </row>
    <row r="20" spans="1:9" ht="15" customHeight="1">
      <c r="A20" s="66" t="s">
        <v>193</v>
      </c>
      <c r="B20" s="65" t="s">
        <v>90</v>
      </c>
      <c r="C20" s="64">
        <v>19.49</v>
      </c>
      <c r="D20" s="65" t="s">
        <v>194</v>
      </c>
      <c r="E20" s="65" t="s">
        <v>195</v>
      </c>
      <c r="F20" s="64"/>
      <c r="G20" s="65" t="s">
        <v>196</v>
      </c>
      <c r="H20" s="65" t="s">
        <v>197</v>
      </c>
      <c r="I20" s="64"/>
    </row>
    <row r="21" spans="1:9" ht="15" customHeight="1">
      <c r="A21" s="66" t="s">
        <v>198</v>
      </c>
      <c r="B21" s="65" t="s">
        <v>199</v>
      </c>
      <c r="C21" s="64">
        <v>3.84</v>
      </c>
      <c r="D21" s="65" t="s">
        <v>200</v>
      </c>
      <c r="E21" s="65" t="s">
        <v>201</v>
      </c>
      <c r="F21" s="64"/>
      <c r="G21" s="65" t="s">
        <v>202</v>
      </c>
      <c r="H21" s="65" t="s">
        <v>203</v>
      </c>
      <c r="I21" s="64"/>
    </row>
    <row r="22" spans="1:9" ht="15" customHeight="1">
      <c r="A22" s="66" t="s">
        <v>204</v>
      </c>
      <c r="B22" s="65" t="s">
        <v>205</v>
      </c>
      <c r="C22" s="64"/>
      <c r="D22" s="65" t="s">
        <v>206</v>
      </c>
      <c r="E22" s="65" t="s">
        <v>207</v>
      </c>
      <c r="F22" s="64"/>
      <c r="G22" s="65" t="s">
        <v>208</v>
      </c>
      <c r="H22" s="65" t="s">
        <v>209</v>
      </c>
      <c r="I22" s="64"/>
    </row>
    <row r="23" spans="1:9" ht="15" customHeight="1">
      <c r="A23" s="66" t="s">
        <v>210</v>
      </c>
      <c r="B23" s="65" t="s">
        <v>211</v>
      </c>
      <c r="C23" s="64"/>
      <c r="D23" s="65" t="s">
        <v>212</v>
      </c>
      <c r="E23" s="65" t="s">
        <v>213</v>
      </c>
      <c r="F23" s="64"/>
      <c r="G23" s="65" t="s">
        <v>214</v>
      </c>
      <c r="H23" s="65" t="s">
        <v>215</v>
      </c>
      <c r="I23" s="64"/>
    </row>
    <row r="24" spans="1:9" ht="15" customHeight="1">
      <c r="A24" s="66" t="s">
        <v>216</v>
      </c>
      <c r="B24" s="65" t="s">
        <v>217</v>
      </c>
      <c r="C24" s="64"/>
      <c r="D24" s="65" t="s">
        <v>218</v>
      </c>
      <c r="E24" s="65" t="s">
        <v>219</v>
      </c>
      <c r="F24" s="64"/>
      <c r="G24" s="65" t="s">
        <v>220</v>
      </c>
      <c r="H24" s="65" t="s">
        <v>221</v>
      </c>
      <c r="I24" s="64"/>
    </row>
    <row r="25" spans="1:9" ht="15" customHeight="1">
      <c r="A25" s="66" t="s">
        <v>222</v>
      </c>
      <c r="B25" s="65" t="s">
        <v>223</v>
      </c>
      <c r="C25" s="64"/>
      <c r="D25" s="65" t="s">
        <v>224</v>
      </c>
      <c r="E25" s="65" t="s">
        <v>225</v>
      </c>
      <c r="F25" s="64"/>
      <c r="G25" s="65" t="s">
        <v>226</v>
      </c>
      <c r="H25" s="65" t="s">
        <v>227</v>
      </c>
      <c r="I25" s="64"/>
    </row>
    <row r="26" spans="1:9" ht="16.5" customHeight="1">
      <c r="A26" s="66" t="s">
        <v>228</v>
      </c>
      <c r="B26" s="65" t="s">
        <v>229</v>
      </c>
      <c r="C26" s="64"/>
      <c r="D26" s="65" t="s">
        <v>230</v>
      </c>
      <c r="E26" s="65" t="s">
        <v>231</v>
      </c>
      <c r="F26" s="64"/>
      <c r="G26" s="65" t="s">
        <v>232</v>
      </c>
      <c r="H26" s="65" t="s">
        <v>233</v>
      </c>
      <c r="I26" s="64"/>
    </row>
    <row r="27" spans="1:9" ht="15" customHeight="1">
      <c r="A27" s="66" t="s">
        <v>234</v>
      </c>
      <c r="B27" s="65" t="s">
        <v>235</v>
      </c>
      <c r="C27" s="64"/>
      <c r="D27" s="65" t="s">
        <v>236</v>
      </c>
      <c r="E27" s="65" t="s">
        <v>237</v>
      </c>
      <c r="F27" s="64"/>
      <c r="G27" s="65" t="s">
        <v>238</v>
      </c>
      <c r="H27" s="65" t="s">
        <v>239</v>
      </c>
      <c r="I27" s="64"/>
    </row>
    <row r="28" spans="1:9" ht="15" customHeight="1">
      <c r="A28" s="66" t="s">
        <v>240</v>
      </c>
      <c r="B28" s="65" t="s">
        <v>241</v>
      </c>
      <c r="C28" s="64"/>
      <c r="D28" s="65" t="s">
        <v>242</v>
      </c>
      <c r="E28" s="65" t="s">
        <v>243</v>
      </c>
      <c r="F28" s="64"/>
      <c r="G28" s="65" t="s">
        <v>244</v>
      </c>
      <c r="H28" s="65" t="s">
        <v>245</v>
      </c>
      <c r="I28" s="64"/>
    </row>
    <row r="29" spans="1:9" ht="15" customHeight="1">
      <c r="A29" s="66" t="s">
        <v>246</v>
      </c>
      <c r="B29" s="65" t="s">
        <v>247</v>
      </c>
      <c r="C29" s="64"/>
      <c r="D29" s="65" t="s">
        <v>248</v>
      </c>
      <c r="E29" s="65" t="s">
        <v>249</v>
      </c>
      <c r="F29" s="64"/>
      <c r="G29" s="65" t="s">
        <v>250</v>
      </c>
      <c r="H29" s="65" t="s">
        <v>251</v>
      </c>
      <c r="I29" s="64"/>
    </row>
    <row r="30" spans="1:9" ht="15" customHeight="1">
      <c r="A30" s="66" t="s">
        <v>252</v>
      </c>
      <c r="B30" s="65" t="s">
        <v>253</v>
      </c>
      <c r="C30" s="64"/>
      <c r="D30" s="65" t="s">
        <v>254</v>
      </c>
      <c r="E30" s="65" t="s">
        <v>255</v>
      </c>
      <c r="F30" s="64"/>
      <c r="G30" s="65" t="s">
        <v>256</v>
      </c>
      <c r="H30" s="65" t="s">
        <v>257</v>
      </c>
      <c r="I30" s="64"/>
    </row>
    <row r="31" spans="1:9" ht="15" customHeight="1">
      <c r="A31" s="66" t="s">
        <v>258</v>
      </c>
      <c r="B31" s="65" t="s">
        <v>259</v>
      </c>
      <c r="C31" s="64"/>
      <c r="D31" s="65" t="s">
        <v>260</v>
      </c>
      <c r="E31" s="65" t="s">
        <v>261</v>
      </c>
      <c r="F31" s="64"/>
      <c r="G31" s="65" t="s">
        <v>262</v>
      </c>
      <c r="H31" s="65" t="s">
        <v>263</v>
      </c>
      <c r="I31" s="64"/>
    </row>
    <row r="32" spans="1:9" ht="15" customHeight="1">
      <c r="A32" s="66" t="s">
        <v>264</v>
      </c>
      <c r="B32" s="65" t="s">
        <v>265</v>
      </c>
      <c r="C32" s="64"/>
      <c r="D32" s="65" t="s">
        <v>266</v>
      </c>
      <c r="E32" s="65" t="s">
        <v>267</v>
      </c>
      <c r="F32" s="64">
        <v>4.34</v>
      </c>
      <c r="G32" s="65" t="s">
        <v>268</v>
      </c>
      <c r="H32" s="65" t="s">
        <v>269</v>
      </c>
      <c r="I32" s="64"/>
    </row>
    <row r="33" spans="1:9" ht="15" customHeight="1">
      <c r="A33" s="66" t="s">
        <v>270</v>
      </c>
      <c r="B33" s="65" t="s">
        <v>271</v>
      </c>
      <c r="C33" s="64"/>
      <c r="D33" s="65" t="s">
        <v>272</v>
      </c>
      <c r="E33" s="65" t="s">
        <v>273</v>
      </c>
      <c r="F33" s="64"/>
      <c r="G33" s="65" t="s">
        <v>274</v>
      </c>
      <c r="H33" s="65" t="s">
        <v>275</v>
      </c>
      <c r="I33" s="64"/>
    </row>
    <row r="34" spans="1:9" ht="15" customHeight="1">
      <c r="A34" s="66" t="s">
        <v>276</v>
      </c>
      <c r="B34" s="65" t="s">
        <v>277</v>
      </c>
      <c r="C34" s="64"/>
      <c r="D34" s="65" t="s">
        <v>278</v>
      </c>
      <c r="E34" s="65" t="s">
        <v>279</v>
      </c>
      <c r="F34" s="64"/>
      <c r="G34" s="65" t="s">
        <v>280</v>
      </c>
      <c r="H34" s="65" t="s">
        <v>281</v>
      </c>
      <c r="I34" s="64"/>
    </row>
    <row r="35" spans="1:9" ht="15" customHeight="1">
      <c r="A35" s="66" t="s">
        <v>282</v>
      </c>
      <c r="B35" s="65" t="s">
        <v>283</v>
      </c>
      <c r="C35" s="64"/>
      <c r="D35" s="65" t="s">
        <v>284</v>
      </c>
      <c r="E35" s="65" t="s">
        <v>285</v>
      </c>
      <c r="F35" s="64"/>
      <c r="G35" s="65" t="s">
        <v>286</v>
      </c>
      <c r="H35" s="65" t="s">
        <v>287</v>
      </c>
      <c r="I35" s="64"/>
    </row>
    <row r="36" spans="1:9" ht="15" customHeight="1">
      <c r="A36" s="66"/>
      <c r="B36" s="65"/>
      <c r="C36" s="84"/>
      <c r="D36" s="65" t="s">
        <v>288</v>
      </c>
      <c r="E36" s="65" t="s">
        <v>289</v>
      </c>
      <c r="F36" s="64"/>
      <c r="G36" s="65" t="s">
        <v>290</v>
      </c>
      <c r="H36" s="65" t="s">
        <v>291</v>
      </c>
      <c r="I36" s="64"/>
    </row>
    <row r="37" spans="1:9" ht="15" customHeight="1">
      <c r="A37" s="66"/>
      <c r="B37" s="65"/>
      <c r="C37" s="84"/>
      <c r="D37" s="65" t="s">
        <v>292</v>
      </c>
      <c r="E37" s="65" t="s">
        <v>293</v>
      </c>
      <c r="F37" s="64"/>
      <c r="G37" s="65"/>
      <c r="H37" s="65"/>
      <c r="I37" s="84"/>
    </row>
    <row r="38" spans="1:9" ht="15" customHeight="1">
      <c r="A38" s="66"/>
      <c r="B38" s="65"/>
      <c r="C38" s="84"/>
      <c r="D38" s="65" t="s">
        <v>294</v>
      </c>
      <c r="E38" s="65" t="s">
        <v>295</v>
      </c>
      <c r="F38" s="64"/>
      <c r="G38" s="65"/>
      <c r="H38" s="65"/>
      <c r="I38" s="84"/>
    </row>
    <row r="39" spans="1:9" ht="15" customHeight="1">
      <c r="A39" s="66"/>
      <c r="B39" s="65"/>
      <c r="C39" s="84"/>
      <c r="D39" s="65" t="s">
        <v>296</v>
      </c>
      <c r="E39" s="65" t="s">
        <v>297</v>
      </c>
      <c r="F39" s="64"/>
      <c r="G39" s="65"/>
      <c r="H39" s="65"/>
      <c r="I39" s="84"/>
    </row>
    <row r="40" spans="1:9" ht="15" customHeight="1">
      <c r="A40" s="66"/>
      <c r="B40" s="65"/>
      <c r="C40" s="84"/>
      <c r="D40" s="65" t="s">
        <v>298</v>
      </c>
      <c r="E40" s="65" t="s">
        <v>299</v>
      </c>
      <c r="F40" s="64"/>
      <c r="G40" s="65"/>
      <c r="H40" s="65"/>
      <c r="I40" s="84"/>
    </row>
    <row r="41" spans="1:9" ht="15" customHeight="1">
      <c r="A41" s="66"/>
      <c r="B41" s="65"/>
      <c r="C41" s="84"/>
      <c r="D41" s="65" t="s">
        <v>300</v>
      </c>
      <c r="E41" s="65" t="s">
        <v>301</v>
      </c>
      <c r="F41" s="64"/>
      <c r="G41" s="65"/>
      <c r="H41" s="65"/>
      <c r="I41" s="84"/>
    </row>
    <row r="42" spans="1:9" ht="15" customHeight="1">
      <c r="A42" s="59" t="s">
        <v>302</v>
      </c>
      <c r="B42" s="60" t="s">
        <v>302</v>
      </c>
      <c r="C42" s="64">
        <v>346.73</v>
      </c>
      <c r="D42" s="60" t="s">
        <v>303</v>
      </c>
      <c r="E42" s="60" t="s">
        <v>303</v>
      </c>
      <c r="F42" s="60" t="s">
        <v>303</v>
      </c>
      <c r="G42" s="60" t="s">
        <v>303</v>
      </c>
      <c r="H42" s="60" t="s">
        <v>303</v>
      </c>
      <c r="I42" s="64">
        <v>4.58</v>
      </c>
    </row>
    <row r="43" spans="1:9" ht="15" customHeight="1">
      <c r="A43" s="85" t="s">
        <v>304</v>
      </c>
      <c r="B43" s="85" t="s">
        <v>304</v>
      </c>
      <c r="C43" s="85" t="s">
        <v>304</v>
      </c>
      <c r="D43" s="85" t="s">
        <v>304</v>
      </c>
      <c r="E43" s="85" t="s">
        <v>304</v>
      </c>
      <c r="F43" s="85" t="s">
        <v>304</v>
      </c>
      <c r="G43" s="85" t="s">
        <v>304</v>
      </c>
      <c r="H43" s="85" t="s">
        <v>304</v>
      </c>
      <c r="I43" s="85" t="s">
        <v>304</v>
      </c>
    </row>
    <row r="44" spans="1:9" ht="15" customHeight="1">
      <c r="A44" s="53"/>
      <c r="B44" s="50"/>
      <c r="C44" s="50"/>
      <c r="D44" s="50"/>
      <c r="E44" s="86"/>
      <c r="F44" s="50"/>
      <c r="G44" s="50"/>
      <c r="H44" s="50"/>
      <c r="I44" s="52"/>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1" sqref="A11:J11"/>
    </sheetView>
  </sheetViews>
  <sheetFormatPr defaultColWidth="9.140625" defaultRowHeight="12.75"/>
  <cols>
    <col min="1" max="3" width="3.140625" style="48" customWidth="1"/>
    <col min="4" max="4" width="37.28125" style="48" customWidth="1"/>
    <col min="5" max="10" width="18.7109375" style="48" customWidth="1"/>
    <col min="11" max="16384" width="9.140625" style="48" customWidth="1"/>
  </cols>
  <sheetData>
    <row r="1" spans="1:10" ht="27.75" customHeight="1">
      <c r="A1" s="49"/>
      <c r="B1" s="50"/>
      <c r="C1" s="50"/>
      <c r="D1" s="50"/>
      <c r="E1" s="51" t="s">
        <v>305</v>
      </c>
      <c r="F1" s="50"/>
      <c r="G1" s="50"/>
      <c r="H1" s="50"/>
      <c r="I1" s="50"/>
      <c r="J1" s="52"/>
    </row>
    <row r="2" spans="1:10" ht="15" customHeight="1">
      <c r="A2" s="49"/>
      <c r="B2" s="50"/>
      <c r="C2" s="50"/>
      <c r="D2" s="50"/>
      <c r="E2" s="50"/>
      <c r="F2" s="50"/>
      <c r="G2" s="50"/>
      <c r="H2" s="50"/>
      <c r="I2" s="50"/>
      <c r="J2" s="73"/>
    </row>
    <row r="3" spans="1:10" ht="15" customHeight="1">
      <c r="A3" s="53"/>
      <c r="B3" s="50"/>
      <c r="C3" s="50"/>
      <c r="D3" s="50"/>
      <c r="E3" s="50"/>
      <c r="F3" s="50"/>
      <c r="G3" s="50"/>
      <c r="H3" s="50"/>
      <c r="I3" s="50"/>
      <c r="J3" s="54" t="s">
        <v>306</v>
      </c>
    </row>
    <row r="4" spans="1:10" ht="15" customHeight="1">
      <c r="A4" s="55" t="s">
        <v>2</v>
      </c>
      <c r="B4" s="56"/>
      <c r="C4" s="56"/>
      <c r="D4" s="56"/>
      <c r="E4" s="57" t="s">
        <v>3</v>
      </c>
      <c r="F4" s="56"/>
      <c r="G4" s="56"/>
      <c r="H4" s="56"/>
      <c r="I4" s="56"/>
      <c r="J4" s="58" t="s">
        <v>4</v>
      </c>
    </row>
    <row r="5" spans="1:10" ht="15" customHeight="1">
      <c r="A5" s="80" t="s">
        <v>7</v>
      </c>
      <c r="B5" s="81" t="s">
        <v>7</v>
      </c>
      <c r="C5" s="81" t="s">
        <v>7</v>
      </c>
      <c r="D5" s="81" t="s">
        <v>7</v>
      </c>
      <c r="E5" s="77" t="s">
        <v>48</v>
      </c>
      <c r="F5" s="77" t="s">
        <v>307</v>
      </c>
      <c r="G5" s="77" t="s">
        <v>117</v>
      </c>
      <c r="H5" s="77" t="s">
        <v>117</v>
      </c>
      <c r="I5" s="77" t="s">
        <v>117</v>
      </c>
      <c r="J5" s="77" t="s">
        <v>49</v>
      </c>
    </row>
    <row r="6" spans="1:10" ht="15" customHeight="1">
      <c r="A6" s="78" t="s">
        <v>60</v>
      </c>
      <c r="B6" s="77" t="s">
        <v>60</v>
      </c>
      <c r="C6" s="77" t="s">
        <v>60</v>
      </c>
      <c r="D6" s="77" t="s">
        <v>61</v>
      </c>
      <c r="E6" s="77" t="s">
        <v>48</v>
      </c>
      <c r="F6" s="77" t="s">
        <v>307</v>
      </c>
      <c r="G6" s="77" t="s">
        <v>64</v>
      </c>
      <c r="H6" s="77" t="s">
        <v>94</v>
      </c>
      <c r="I6" s="77" t="s">
        <v>95</v>
      </c>
      <c r="J6" s="77" t="s">
        <v>49</v>
      </c>
    </row>
    <row r="7" spans="1:10" ht="15" customHeight="1">
      <c r="A7" s="78" t="s">
        <v>60</v>
      </c>
      <c r="B7" s="77" t="s">
        <v>60</v>
      </c>
      <c r="C7" s="77" t="s">
        <v>60</v>
      </c>
      <c r="D7" s="77" t="s">
        <v>61</v>
      </c>
      <c r="E7" s="77" t="s">
        <v>48</v>
      </c>
      <c r="F7" s="77" t="s">
        <v>307</v>
      </c>
      <c r="G7" s="77" t="s">
        <v>64</v>
      </c>
      <c r="H7" s="77" t="s">
        <v>94</v>
      </c>
      <c r="I7" s="77" t="s">
        <v>95</v>
      </c>
      <c r="J7" s="77" t="s">
        <v>49</v>
      </c>
    </row>
    <row r="8" spans="1:10" ht="30" customHeight="1">
      <c r="A8" s="78" t="s">
        <v>60</v>
      </c>
      <c r="B8" s="77" t="s">
        <v>60</v>
      </c>
      <c r="C8" s="77" t="s">
        <v>60</v>
      </c>
      <c r="D8" s="77" t="s">
        <v>61</v>
      </c>
      <c r="E8" s="77" t="s">
        <v>48</v>
      </c>
      <c r="F8" s="77" t="s">
        <v>307</v>
      </c>
      <c r="G8" s="77" t="s">
        <v>64</v>
      </c>
      <c r="H8" s="77" t="s">
        <v>94</v>
      </c>
      <c r="I8" s="77" t="s">
        <v>95</v>
      </c>
      <c r="J8" s="77" t="s">
        <v>49</v>
      </c>
    </row>
    <row r="9" spans="1:10" ht="15" customHeight="1">
      <c r="A9" s="78" t="s">
        <v>64</v>
      </c>
      <c r="B9" s="77" t="s">
        <v>64</v>
      </c>
      <c r="C9" s="77" t="s">
        <v>64</v>
      </c>
      <c r="D9" s="77" t="s">
        <v>64</v>
      </c>
      <c r="E9" s="64"/>
      <c r="F9" s="64"/>
      <c r="G9" s="64"/>
      <c r="H9" s="64"/>
      <c r="I9" s="64"/>
      <c r="J9" s="64"/>
    </row>
    <row r="10" spans="1:10" ht="15" customHeight="1">
      <c r="A10" s="66"/>
      <c r="B10" s="65"/>
      <c r="C10" s="65"/>
      <c r="D10" s="65"/>
      <c r="E10" s="64"/>
      <c r="F10" s="64"/>
      <c r="G10" s="64"/>
      <c r="H10" s="64"/>
      <c r="I10" s="64"/>
      <c r="J10" s="64"/>
    </row>
    <row r="11" spans="1:10" ht="15" customHeight="1">
      <c r="A11" s="79" t="s">
        <v>308</v>
      </c>
      <c r="B11" s="79" t="s">
        <v>309</v>
      </c>
      <c r="C11" s="79" t="s">
        <v>309</v>
      </c>
      <c r="D11" s="79" t="s">
        <v>309</v>
      </c>
      <c r="E11" s="79" t="s">
        <v>309</v>
      </c>
      <c r="F11" s="79" t="s">
        <v>309</v>
      </c>
      <c r="G11" s="79" t="s">
        <v>309</v>
      </c>
      <c r="H11" s="79" t="s">
        <v>309</v>
      </c>
      <c r="I11" s="79" t="s">
        <v>309</v>
      </c>
      <c r="J11" s="79" t="s">
        <v>309</v>
      </c>
    </row>
  </sheetData>
  <sheetProtection/>
  <mergeCells count="13">
    <mergeCell ref="A5:D5"/>
    <mergeCell ref="G5:I5"/>
    <mergeCell ref="A9:D9"/>
    <mergeCell ref="A10:C10"/>
    <mergeCell ref="A11:J1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4"/>
  <sheetViews>
    <sheetView workbookViewId="0" topLeftCell="A1">
      <selection activeCell="E22" sqref="E22"/>
    </sheetView>
  </sheetViews>
  <sheetFormatPr defaultColWidth="9.140625" defaultRowHeight="12.75"/>
  <cols>
    <col min="1" max="3" width="3.140625" style="48" customWidth="1"/>
    <col min="4" max="4" width="37.28125" style="48" customWidth="1"/>
    <col min="5" max="7" width="18.7109375" style="48" customWidth="1"/>
    <col min="8" max="16384" width="9.140625" style="48" customWidth="1"/>
  </cols>
  <sheetData>
    <row r="1" spans="1:7" ht="27.75" customHeight="1">
      <c r="A1" s="49"/>
      <c r="B1" s="50"/>
      <c r="C1" s="50"/>
      <c r="D1" s="72" t="s">
        <v>310</v>
      </c>
      <c r="E1" s="50"/>
      <c r="F1" s="50"/>
      <c r="G1" s="52"/>
    </row>
    <row r="2" spans="1:7" ht="15" customHeight="1">
      <c r="A2" s="49"/>
      <c r="B2" s="50"/>
      <c r="C2" s="50"/>
      <c r="D2" s="50"/>
      <c r="E2" s="50"/>
      <c r="F2" s="50"/>
      <c r="G2" s="73"/>
    </row>
    <row r="3" spans="1:7" ht="15" customHeight="1">
      <c r="A3" s="49"/>
      <c r="B3" s="50"/>
      <c r="C3" s="50"/>
      <c r="D3" s="50"/>
      <c r="E3" s="50"/>
      <c r="F3" s="50"/>
      <c r="G3" s="73"/>
    </row>
    <row r="4" spans="1:7" ht="15" customHeight="1">
      <c r="A4" s="49"/>
      <c r="B4" s="50"/>
      <c r="C4" s="50"/>
      <c r="D4" s="50"/>
      <c r="E4" s="50"/>
      <c r="F4" s="50"/>
      <c r="G4" s="73"/>
    </row>
    <row r="5" spans="1:7" ht="15" customHeight="1">
      <c r="A5" s="49"/>
      <c r="B5" s="50"/>
      <c r="C5" s="50"/>
      <c r="D5" s="50"/>
      <c r="E5" s="50"/>
      <c r="F5" s="50"/>
      <c r="G5" s="73"/>
    </row>
    <row r="6" spans="1:7" ht="15" customHeight="1">
      <c r="A6" s="53"/>
      <c r="B6" s="50"/>
      <c r="C6" s="50"/>
      <c r="D6" s="50"/>
      <c r="E6" s="50"/>
      <c r="F6" s="50"/>
      <c r="G6" s="54" t="s">
        <v>311</v>
      </c>
    </row>
    <row r="7" spans="1:7" ht="15" customHeight="1">
      <c r="A7" s="74" t="s">
        <v>2</v>
      </c>
      <c r="B7" s="75"/>
      <c r="C7" s="75"/>
      <c r="E7" s="57" t="s">
        <v>3</v>
      </c>
      <c r="F7" s="56"/>
      <c r="G7" s="58" t="s">
        <v>4</v>
      </c>
    </row>
    <row r="8" spans="1:7" ht="15" customHeight="1">
      <c r="A8" s="76" t="s">
        <v>7</v>
      </c>
      <c r="B8" s="76" t="s">
        <v>7</v>
      </c>
      <c r="C8" s="76" t="s">
        <v>7</v>
      </c>
      <c r="D8" s="76" t="s">
        <v>7</v>
      </c>
      <c r="E8" s="77" t="s">
        <v>117</v>
      </c>
      <c r="F8" s="77" t="s">
        <v>117</v>
      </c>
      <c r="G8" s="77" t="s">
        <v>117</v>
      </c>
    </row>
    <row r="9" spans="1:7" ht="15" customHeight="1">
      <c r="A9" s="78" t="s">
        <v>60</v>
      </c>
      <c r="B9" s="77" t="s">
        <v>60</v>
      </c>
      <c r="C9" s="77" t="s">
        <v>60</v>
      </c>
      <c r="D9" s="77" t="s">
        <v>312</v>
      </c>
      <c r="E9" s="77" t="s">
        <v>64</v>
      </c>
      <c r="F9" s="77" t="s">
        <v>94</v>
      </c>
      <c r="G9" s="77" t="s">
        <v>95</v>
      </c>
    </row>
    <row r="10" spans="1:7" ht="15" customHeight="1">
      <c r="A10" s="78" t="s">
        <v>60</v>
      </c>
      <c r="B10" s="77" t="s">
        <v>60</v>
      </c>
      <c r="C10" s="77" t="s">
        <v>60</v>
      </c>
      <c r="D10" s="77" t="s">
        <v>312</v>
      </c>
      <c r="E10" s="77" t="s">
        <v>64</v>
      </c>
      <c r="F10" s="77" t="s">
        <v>94</v>
      </c>
      <c r="G10" s="77" t="s">
        <v>95</v>
      </c>
    </row>
    <row r="11" spans="1:7" ht="30" customHeight="1">
      <c r="A11" s="78" t="s">
        <v>60</v>
      </c>
      <c r="B11" s="77" t="s">
        <v>60</v>
      </c>
      <c r="C11" s="77" t="s">
        <v>60</v>
      </c>
      <c r="D11" s="77" t="s">
        <v>312</v>
      </c>
      <c r="E11" s="77" t="s">
        <v>64</v>
      </c>
      <c r="F11" s="77" t="s">
        <v>94</v>
      </c>
      <c r="G11" s="77" t="s">
        <v>95</v>
      </c>
    </row>
    <row r="12" spans="1:7" ht="15" customHeight="1">
      <c r="A12" s="78" t="s">
        <v>64</v>
      </c>
      <c r="B12" s="77" t="s">
        <v>64</v>
      </c>
      <c r="C12" s="77" t="s">
        <v>64</v>
      </c>
      <c r="D12" s="77" t="s">
        <v>64</v>
      </c>
      <c r="E12" s="64"/>
      <c r="F12" s="64"/>
      <c r="G12" s="64"/>
    </row>
    <row r="13" spans="1:7" ht="15" customHeight="1">
      <c r="A13" s="66"/>
      <c r="B13" s="65"/>
      <c r="C13" s="65"/>
      <c r="D13" s="65"/>
      <c r="E13" s="64"/>
      <c r="F13" s="64"/>
      <c r="G13" s="64"/>
    </row>
    <row r="14" spans="1:7" ht="15" customHeight="1">
      <c r="A14" s="79" t="s">
        <v>313</v>
      </c>
      <c r="B14" s="79" t="s">
        <v>314</v>
      </c>
      <c r="C14" s="79" t="s">
        <v>314</v>
      </c>
      <c r="D14" s="79" t="s">
        <v>314</v>
      </c>
      <c r="E14" s="79" t="s">
        <v>314</v>
      </c>
      <c r="F14" s="79" t="s">
        <v>314</v>
      </c>
      <c r="G14" s="79" t="s">
        <v>314</v>
      </c>
    </row>
  </sheetData>
  <sheetProtection/>
  <mergeCells count="10">
    <mergeCell ref="A8:D8"/>
    <mergeCell ref="E8:G8"/>
    <mergeCell ref="A12:D12"/>
    <mergeCell ref="A13:C13"/>
    <mergeCell ref="A14:G14"/>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A15" sqref="A15"/>
    </sheetView>
  </sheetViews>
  <sheetFormatPr defaultColWidth="9.140625" defaultRowHeight="12.75"/>
  <cols>
    <col min="1" max="1" width="43.00390625" style="48" customWidth="1"/>
    <col min="2" max="3" width="18.7109375" style="48" customWidth="1"/>
    <col min="4" max="4" width="49.28125" style="48" customWidth="1"/>
    <col min="5" max="5" width="18.7109375" style="48" customWidth="1"/>
    <col min="6" max="16384" width="9.140625" style="48" customWidth="1"/>
  </cols>
  <sheetData>
    <row r="1" spans="1:5" ht="27.75" customHeight="1">
      <c r="A1" s="49"/>
      <c r="B1" s="50"/>
      <c r="C1" s="51" t="s">
        <v>315</v>
      </c>
      <c r="D1" s="50"/>
      <c r="E1" s="52"/>
    </row>
    <row r="2" spans="1:5" ht="15" customHeight="1">
      <c r="A2" s="53"/>
      <c r="B2" s="50"/>
      <c r="C2" s="50"/>
      <c r="D2" s="50"/>
      <c r="E2" s="54" t="s">
        <v>316</v>
      </c>
    </row>
    <row r="3" spans="1:5" ht="15" customHeight="1">
      <c r="A3" s="55" t="s">
        <v>2</v>
      </c>
      <c r="B3" s="56"/>
      <c r="C3" s="57" t="s">
        <v>3</v>
      </c>
      <c r="D3" s="56"/>
      <c r="E3" s="58" t="s">
        <v>4</v>
      </c>
    </row>
    <row r="4" spans="1:5" ht="22.5" customHeight="1">
      <c r="A4" s="59" t="s">
        <v>317</v>
      </c>
      <c r="B4" s="60" t="s">
        <v>318</v>
      </c>
      <c r="C4" s="60" t="s">
        <v>8</v>
      </c>
      <c r="D4" s="60" t="s">
        <v>317</v>
      </c>
      <c r="E4" s="60" t="s">
        <v>8</v>
      </c>
    </row>
    <row r="5" spans="1:5" ht="15" customHeight="1">
      <c r="A5" s="61" t="s">
        <v>319</v>
      </c>
      <c r="B5" s="62" t="s">
        <v>320</v>
      </c>
      <c r="C5" s="62" t="s">
        <v>320</v>
      </c>
      <c r="D5" s="63" t="s">
        <v>321</v>
      </c>
      <c r="E5" s="64"/>
    </row>
    <row r="6" spans="1:5" ht="15" customHeight="1">
      <c r="A6" s="61" t="s">
        <v>322</v>
      </c>
      <c r="B6" s="64"/>
      <c r="C6" s="64"/>
      <c r="D6" s="65" t="s">
        <v>323</v>
      </c>
      <c r="E6" s="64"/>
    </row>
    <row r="7" spans="1:5" ht="15" customHeight="1">
      <c r="A7" s="66" t="s">
        <v>324</v>
      </c>
      <c r="B7" s="64"/>
      <c r="C7" s="64"/>
      <c r="D7" s="65" t="s">
        <v>325</v>
      </c>
      <c r="E7" s="64"/>
    </row>
    <row r="8" spans="1:5" ht="15" customHeight="1">
      <c r="A8" s="66" t="s">
        <v>326</v>
      </c>
      <c r="B8" s="64"/>
      <c r="C8" s="64"/>
      <c r="D8" s="63" t="s">
        <v>327</v>
      </c>
      <c r="E8" s="62" t="s">
        <v>320</v>
      </c>
    </row>
    <row r="9" spans="1:5" ht="15" customHeight="1">
      <c r="A9" s="66" t="s">
        <v>328</v>
      </c>
      <c r="B9" s="64"/>
      <c r="C9" s="64"/>
      <c r="D9" s="65" t="s">
        <v>329</v>
      </c>
      <c r="E9" s="67"/>
    </row>
    <row r="10" spans="1:5" ht="15" customHeight="1">
      <c r="A10" s="66" t="s">
        <v>330</v>
      </c>
      <c r="B10" s="64"/>
      <c r="C10" s="64"/>
      <c r="D10" s="65" t="s">
        <v>331</v>
      </c>
      <c r="E10" s="67"/>
    </row>
    <row r="11" spans="1:5" ht="15" customHeight="1">
      <c r="A11" s="66" t="s">
        <v>332</v>
      </c>
      <c r="B11" s="64"/>
      <c r="C11" s="64"/>
      <c r="D11" s="65" t="s">
        <v>333</v>
      </c>
      <c r="E11" s="67"/>
    </row>
    <row r="12" spans="1:5" ht="15" customHeight="1">
      <c r="A12" s="66" t="s">
        <v>334</v>
      </c>
      <c r="B12" s="62" t="s">
        <v>320</v>
      </c>
      <c r="C12" s="64"/>
      <c r="D12" s="65" t="s">
        <v>335</v>
      </c>
      <c r="E12" s="67"/>
    </row>
    <row r="13" spans="1:5" ht="15" customHeight="1">
      <c r="A13" s="66" t="s">
        <v>336</v>
      </c>
      <c r="B13" s="62" t="s">
        <v>320</v>
      </c>
      <c r="C13" s="64"/>
      <c r="D13" s="65" t="s">
        <v>337</v>
      </c>
      <c r="E13" s="67"/>
    </row>
    <row r="14" spans="1:5" ht="15" customHeight="1">
      <c r="A14" s="66" t="s">
        <v>338</v>
      </c>
      <c r="B14" s="62" t="s">
        <v>320</v>
      </c>
      <c r="C14" s="64"/>
      <c r="D14" s="65" t="s">
        <v>339</v>
      </c>
      <c r="E14" s="67"/>
    </row>
    <row r="15" spans="1:5" ht="15" customHeight="1">
      <c r="A15" s="61" t="s">
        <v>340</v>
      </c>
      <c r="B15" s="62" t="s">
        <v>320</v>
      </c>
      <c r="C15" s="62" t="s">
        <v>320</v>
      </c>
      <c r="D15" s="65" t="s">
        <v>341</v>
      </c>
      <c r="E15" s="67"/>
    </row>
    <row r="16" spans="1:5" ht="15" customHeight="1">
      <c r="A16" s="66" t="s">
        <v>342</v>
      </c>
      <c r="B16" s="62" t="s">
        <v>320</v>
      </c>
      <c r="C16" s="67"/>
      <c r="D16" s="65" t="s">
        <v>343</v>
      </c>
      <c r="E16" s="67"/>
    </row>
    <row r="17" spans="1:5" ht="15" customHeight="1">
      <c r="A17" s="66" t="s">
        <v>344</v>
      </c>
      <c r="B17" s="62" t="s">
        <v>320</v>
      </c>
      <c r="C17" s="67"/>
      <c r="D17" s="65" t="s">
        <v>345</v>
      </c>
      <c r="E17" s="67"/>
    </row>
    <row r="18" spans="1:5" ht="15" customHeight="1">
      <c r="A18" s="66" t="s">
        <v>346</v>
      </c>
      <c r="B18" s="62" t="s">
        <v>320</v>
      </c>
      <c r="C18" s="67"/>
      <c r="D18" s="65" t="s">
        <v>347</v>
      </c>
      <c r="E18" s="67"/>
    </row>
    <row r="19" spans="1:5" ht="15" customHeight="1">
      <c r="A19" s="66" t="s">
        <v>348</v>
      </c>
      <c r="B19" s="62" t="s">
        <v>320</v>
      </c>
      <c r="C19" s="67"/>
      <c r="D19" s="65" t="s">
        <v>349</v>
      </c>
      <c r="E19" s="67"/>
    </row>
    <row r="20" spans="1:5" ht="15" customHeight="1">
      <c r="A20" s="66" t="s">
        <v>350</v>
      </c>
      <c r="B20" s="62" t="s">
        <v>320</v>
      </c>
      <c r="C20" s="67"/>
      <c r="D20" s="63" t="s">
        <v>351</v>
      </c>
      <c r="E20" s="62" t="s">
        <v>320</v>
      </c>
    </row>
    <row r="21" spans="1:5" ht="15" customHeight="1">
      <c r="A21" s="66" t="s">
        <v>352</v>
      </c>
      <c r="B21" s="62" t="s">
        <v>320</v>
      </c>
      <c r="C21" s="67"/>
      <c r="D21" s="65" t="s">
        <v>353</v>
      </c>
      <c r="E21" s="64">
        <v>1.76</v>
      </c>
    </row>
    <row r="22" spans="1:5" ht="15" customHeight="1">
      <c r="A22" s="66" t="s">
        <v>354</v>
      </c>
      <c r="B22" s="62" t="s">
        <v>320</v>
      </c>
      <c r="C22" s="67"/>
      <c r="D22" s="65" t="s">
        <v>355</v>
      </c>
      <c r="E22" s="64">
        <v>1.76</v>
      </c>
    </row>
    <row r="23" spans="1:5" ht="15" customHeight="1">
      <c r="A23" s="66" t="s">
        <v>356</v>
      </c>
      <c r="B23" s="62" t="s">
        <v>320</v>
      </c>
      <c r="C23" s="67"/>
      <c r="D23" s="65" t="s">
        <v>357</v>
      </c>
      <c r="E23" s="64"/>
    </row>
    <row r="24" spans="1:5" ht="15" customHeight="1">
      <c r="A24" s="66" t="s">
        <v>358</v>
      </c>
      <c r="B24" s="62" t="s">
        <v>320</v>
      </c>
      <c r="C24" s="67"/>
      <c r="D24" s="65" t="s">
        <v>359</v>
      </c>
      <c r="E24" s="64"/>
    </row>
    <row r="25" spans="1:5" ht="15" customHeight="1">
      <c r="A25" s="66" t="s">
        <v>360</v>
      </c>
      <c r="B25" s="62" t="s">
        <v>320</v>
      </c>
      <c r="C25" s="67"/>
      <c r="D25" s="65" t="s">
        <v>361</v>
      </c>
      <c r="E25" s="64">
        <v>1.76</v>
      </c>
    </row>
    <row r="26" spans="1:5" ht="15" customHeight="1">
      <c r="A26" s="68" t="s">
        <v>362</v>
      </c>
      <c r="B26" s="62" t="s">
        <v>320</v>
      </c>
      <c r="C26" s="69"/>
      <c r="D26" s="70" t="s">
        <v>363</v>
      </c>
      <c r="E26" s="69">
        <v>1.76</v>
      </c>
    </row>
    <row r="27" spans="1:5" ht="15" customHeight="1">
      <c r="A27" s="68" t="s">
        <v>364</v>
      </c>
      <c r="B27" s="62" t="s">
        <v>320</v>
      </c>
      <c r="C27" s="69">
        <v>7.92</v>
      </c>
      <c r="D27" s="70"/>
      <c r="E27" s="70"/>
    </row>
    <row r="28" spans="1:5" ht="15" customHeight="1">
      <c r="A28" s="71" t="s">
        <v>365</v>
      </c>
      <c r="B28" s="71" t="s">
        <v>365</v>
      </c>
      <c r="C28" s="71" t="s">
        <v>365</v>
      </c>
      <c r="D28" s="71" t="s">
        <v>365</v>
      </c>
      <c r="E28" s="71" t="s">
        <v>365</v>
      </c>
    </row>
  </sheetData>
  <sheetProtection/>
  <mergeCells count="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沸点</cp:lastModifiedBy>
  <dcterms:created xsi:type="dcterms:W3CDTF">2022-09-21T00:37:46Z</dcterms:created>
  <dcterms:modified xsi:type="dcterms:W3CDTF">2022-10-04T15:41:33Z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2442B08A17404F969D49C2359AD47F0C</vt:lpwstr>
  </property>
  <property fmtid="{D5CDD505-2E9C-101B-9397-08002B2CF9AE}" pid="4" name="KSOProductBuildV">
    <vt:lpwstr>2052-11.1.0.12358</vt:lpwstr>
  </property>
</Properties>
</file>