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57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6" r:id="rId10"/>
    <sheet name="项目二绩效自评表" sheetId="15" r:id="rId11"/>
  </sheets>
  <calcPr calcId="144525"/>
</workbook>
</file>

<file path=xl/calcChain.xml><?xml version="1.0" encoding="utf-8"?>
<calcChain xmlns="http://schemas.openxmlformats.org/spreadsheetml/2006/main">
  <c r="H15" i="15" l="1"/>
  <c r="I15" i="15"/>
  <c r="H16" i="15"/>
  <c r="I16" i="15"/>
  <c r="H17" i="15"/>
  <c r="I17" i="15" s="1"/>
  <c r="H18" i="15"/>
  <c r="I18" i="15"/>
  <c r="H14" i="15"/>
  <c r="I14" i="15" s="1"/>
  <c r="K19" i="16"/>
  <c r="K18" i="16"/>
  <c r="I18" i="16"/>
  <c r="H18" i="16"/>
  <c r="K17" i="16"/>
  <c r="I17" i="16"/>
  <c r="H17" i="16"/>
  <c r="K16" i="16"/>
  <c r="I16" i="16"/>
  <c r="H16" i="16"/>
  <c r="K15" i="16"/>
  <c r="I15" i="16"/>
  <c r="H15" i="16"/>
  <c r="K14" i="16"/>
  <c r="I14" i="16"/>
  <c r="H14" i="16"/>
</calcChain>
</file>

<file path=xl/sharedStrings.xml><?xml version="1.0" encoding="utf-8"?>
<sst xmlns="http://schemas.openxmlformats.org/spreadsheetml/2006/main" count="841" uniqueCount="438">
  <si>
    <t>收入支出决算总表</t>
  </si>
  <si>
    <t>公开01表</t>
  </si>
  <si>
    <t>公开部门：重庆市涪陵区李渡街道李渡小学校</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</si>
  <si>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</si>
  <si>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</si>
  <si>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</si>
  <si>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</si>
  <si>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</si>
  <si>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</si>
  <si>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</si>
  <si>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</si>
  <si>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</si>
  <si>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</si>
  <si>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</si>
  <si>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</si>
  <si>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</si>
  <si>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</si>
  <si>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</si>
  <si>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</si>
  <si>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</si>
  <si>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</si>
  <si>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</si>
  <si>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</si>
  <si>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</si>
  <si>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</si>
  <si>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</si>
  <si>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</si>
  <si>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</si>
  <si>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</si>
  <si>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</si>
  <si>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</si>
  <si>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</si>
  <si>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</si>
  <si>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</si>
  <si>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</si>
  <si>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</si>
  <si>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</si>
  <si>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</si>
  <si>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</si>
  <si>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</si>
  <si>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</si>
  <si>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</si>
  <si>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</si>
  <si>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</si>
  <si>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</si>
  <si>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</si>
  <si>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</si>
  <si>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</si>
  <si>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</si>
  <si>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</si>
  <si>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</si>
  <si>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</si>
  <si>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</si>
  <si>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</si>
  <si>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</si>
  <si>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</si>
  <si>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</si>
  <si>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</si>
  <si>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</si>
  <si>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</si>
  <si>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</si>
  <si>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</si>
  <si>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</si>
  <si>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</si>
  <si>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</si>
  <si>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</si>
  <si>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2050203</t>
  </si>
  <si>
    <t xml:space="preserve">  初中教育</t>
  </si>
  <si>
    <t>20599</t>
  </si>
  <si>
    <t>其他教育支出</t>
  </si>
  <si>
    <t>2059999</t>
  </si>
  <si>
    <t xml:space="preserve">  其他教育支出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</si>
  <si>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</si>
  <si>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</si>
  <si>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</si>
  <si>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</si>
  <si>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</si>
  <si>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</si>
  <si>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</si>
  <si>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</si>
  <si>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</si>
  <si>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</si>
  <si>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</si>
  <si>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</si>
  <si>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</si>
  <si>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</si>
  <si>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</si>
  <si>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</si>
  <si>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</si>
  <si>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</si>
  <si>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</si>
  <si>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</si>
  <si>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</si>
  <si>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</si>
  <si>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</si>
  <si>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</si>
  <si>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</si>
  <si>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</si>
  <si>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</si>
  <si>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</si>
  <si>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</si>
  <si>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</si>
  <si>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</si>
  <si>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</si>
  <si>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</si>
  <si>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</si>
  <si>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</si>
  <si>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</si>
  <si>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</si>
  <si>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</si>
  <si>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</si>
  <si>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</si>
  <si>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</si>
  <si>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</si>
  <si>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</si>
  <si>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</si>
  <si>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</si>
  <si>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</si>
  <si>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</si>
  <si>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</si>
  <si>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</si>
  <si>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</si>
  <si>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</si>
  <si>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</si>
  <si>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</si>
  <si>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</si>
  <si>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</si>
  <si>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</si>
  <si>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</si>
  <si>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</si>
  <si>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</si>
  <si>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</si>
  <si>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</si>
  <si>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</si>
  <si>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</si>
  <si>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</si>
  <si>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</si>
  <si>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</si>
  <si>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</si>
  <si>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</si>
  <si>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</si>
  <si>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</si>
  <si>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</si>
  <si>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</si>
  <si>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</si>
  <si>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</si>
  <si>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</si>
  <si>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</si>
  <si>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</si>
  <si>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</si>
  <si>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</si>
  <si>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</si>
  <si>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</si>
  <si>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</si>
  <si>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</si>
  <si>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</si>
  <si>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</si>
  <si>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</si>
  <si>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</si>
  <si>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</si>
  <si>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</si>
  <si>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</si>
  <si>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</si>
  <si>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</si>
  <si>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</si>
  <si>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</si>
  <si>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</si>
  <si>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</si>
  <si>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</si>
  <si>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</si>
  <si>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</si>
  <si>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</si>
  <si>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</si>
  <si>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</si>
  <si>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</si>
  <si>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</si>
  <si>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</si>
  <si>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</si>
  <si>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</si>
  <si>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</si>
  <si>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</si>
  <si>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</si>
  <si>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</si>
  <si>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</si>
  <si>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</si>
  <si>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</si>
  <si>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</si>
  <si>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</si>
  <si>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</si>
  <si>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</si>
  <si>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</si>
  <si>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</si>
  <si>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</si>
  <si>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</si>
  <si>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</si>
  <si>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</si>
  <si>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</si>
  <si>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</si>
  <si>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</si>
  <si>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</si>
  <si>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</si>
  <si>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</si>
  <si>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</si>
  <si>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</si>
  <si>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</si>
  <si>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</si>
  <si>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</si>
  <si>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</si>
  <si>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</si>
  <si>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</si>
  <si>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</si>
  <si>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</si>
  <si>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</si>
  <si>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</si>
  <si>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</si>
  <si>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</si>
  <si>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</si>
  <si>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</si>
  <si>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</si>
  <si>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</si>
  <si>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</si>
  <si>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</si>
  <si>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</si>
  <si>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</si>
  <si>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</si>
  <si>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</si>
  <si>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</si>
  <si>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</si>
  <si>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</si>
  <si>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</si>
  <si>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</si>
  <si>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</si>
  <si>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</si>
  <si>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</si>
  <si>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</si>
  <si>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</si>
  <si>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</si>
  <si>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</si>
  <si>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</si>
  <si>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</si>
  <si>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</si>
  <si>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</si>
  <si>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</si>
  <si>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</si>
  <si>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</si>
  <si>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</si>
  <si>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</si>
  <si>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</si>
  <si>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</si>
  <si>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</si>
  <si>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</si>
  <si>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</si>
  <si>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</si>
  <si>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</si>
  <si>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</si>
  <si>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</si>
  <si>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</si>
  <si>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</si>
  <si>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</si>
  <si>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</si>
  <si>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</si>
  <si>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</si>
  <si>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</si>
  <si>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</si>
  <si>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</si>
  <si>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</si>
  <si>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</si>
  <si>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</si>
  <si>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</si>
  <si>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</si>
  <si>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</si>
  <si>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</si>
  <si>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</si>
  <si>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</si>
  <si>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</si>
  <si>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</si>
  <si>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</si>
  <si>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</si>
  <si>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</si>
  <si>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</si>
  <si>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</si>
  <si>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</si>
  <si>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</si>
  <si>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</si>
  <si>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</si>
  <si>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</si>
  <si>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</si>
  <si>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</si>
  <si>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</si>
  <si>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</si>
  <si>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</si>
  <si>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</si>
  <si>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</si>
  <si>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</si>
  <si>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</si>
  <si>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</si>
  <si>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</si>
  <si>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</si>
  <si>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</si>
  <si>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</si>
  <si>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</si>
  <si>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</si>
  <si>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</si>
  <si>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</si>
  <si>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</si>
  <si>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</si>
  <si>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</si>
  <si>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</si>
  <si>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</si>
  <si>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</si>
  <si>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</si>
  <si>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</si>
  <si>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</si>
  <si>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</si>
  <si>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</si>
  <si>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</si>
  <si>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</si>
  <si>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</si>
  <si>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</si>
  <si>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项目(按“项”级功能分类科目)</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</si>
  <si>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</si>
  <si>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</si>
  <si>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</si>
  <si>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</si>
  <si>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</si>
  <si>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</si>
  <si>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</si>
  <si>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sz val="11"/>
        <rFont val="仿宋"/>
        <charset val="134"/>
      </rPr>
      <t>说明：</t>
    </r>
    <r>
      <rPr>
        <b/>
        <sz val="11"/>
        <rFont val="仿宋"/>
        <charset val="134"/>
      </rPr>
      <t>本单位无政府性基金收入，也没有使用政府性基金安排的支出，故本表无数据。</t>
    </r>
  </si>
  <si>
    <t>国有资本经营预算财政拨款支出决算表</t>
  </si>
  <si>
    <t>公开08表</t>
  </si>
  <si>
    <t>科目名称</t>
  </si>
  <si>
    <t>说明：本单位无国有资本经营预算财政拨款支出，故本表无数据。</t>
  </si>
  <si>
    <t>本表为空的部门应将空表公开，并注明：本单位无国有资本经营预算财政拨款支出，故本表无数据。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</si>
  <si>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</si>
  <si>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</si>
  <si>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</si>
  <si>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</si>
  <si>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</si>
  <si>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</si>
  <si>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</si>
  <si>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</si>
  <si>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</si>
  <si>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</si>
  <si>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</si>
  <si>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</si>
  <si>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</si>
  <si>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</si>
  <si>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</si>
  <si>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</si>
  <si>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</si>
  <si>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</si>
  <si>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</si>
  <si>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</si>
  <si>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</si>
  <si>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</si>
  <si>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</si>
  <si>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</si>
  <si>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</si>
  <si>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</si>
  <si>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</si>
  <si>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</si>
  <si>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</si>
  <si>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</si>
  <si>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</si>
  <si>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</si>
  <si>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</si>
  <si>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</si>
  <si>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</si>
  <si>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</si>
  <si>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</si>
  <si>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</si>
  <si>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</si>
  <si>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</si>
  <si>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</si>
  <si>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</si>
  <si>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</si>
  <si>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</si>
  <si>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</si>
  <si>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</si>
  <si>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</si>
  <si>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</si>
  <si>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</si>
  <si>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</si>
  <si>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</si>
  <si>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项目绩效自评表</t>
  </si>
  <si>
    <t>项目名称</t>
  </si>
  <si>
    <t>保安人员专项</t>
  </si>
  <si>
    <t>自评总分（分)</t>
  </si>
  <si>
    <t>单位</t>
  </si>
  <si>
    <t>联系电话</t>
  </si>
  <si>
    <r>
      <t>张小明</t>
    </r>
    <r>
      <rPr>
        <sz val="11"/>
        <color theme="1"/>
        <rFont val="Calibri"/>
        <family val="2"/>
      </rPr>
      <t>023-72103809</t>
    </r>
  </si>
  <si>
    <t>部门预算执行情况（万元）</t>
  </si>
  <si>
    <t>年初预算数</t>
  </si>
  <si>
    <t>全年（调整）预算数</t>
  </si>
  <si>
    <t>全年执行数
（部门决算数）</t>
  </si>
  <si>
    <t>执行率
（%)</t>
  </si>
  <si>
    <t>权重
（分)</t>
  </si>
  <si>
    <t>执行率得分
（分)</t>
  </si>
  <si>
    <t>年度总体目标</t>
  </si>
  <si>
    <t>年初设定目标
（如作出调整且备案，填写调整后的目标）</t>
  </si>
  <si>
    <t>全年目标实际完成情况</t>
  </si>
  <si>
    <t xml:space="preserve">    为辖区中小学、幼儿园配备校园合格的保安，保障校园安全</t>
  </si>
  <si>
    <t xml:space="preserve">    为辖区中小学幼儿园配备了58名合格的保安人员，保障了17所中小学、幼儿园   师生的校园安全</t>
  </si>
  <si>
    <t>绩效指标</t>
  </si>
  <si>
    <t>指标名称</t>
  </si>
  <si>
    <t>计量单位</t>
  </si>
  <si>
    <t>指标性质</t>
  </si>
  <si>
    <t>年初
指标值</t>
  </si>
  <si>
    <t>调整
指标值
（未调不填）</t>
  </si>
  <si>
    <t>全年
完成值</t>
  </si>
  <si>
    <t>偏离度
（%）</t>
  </si>
  <si>
    <t>得分
系数
（%）</t>
  </si>
  <si>
    <t>指标权重
（分）</t>
  </si>
  <si>
    <t>指标得分
（分）</t>
  </si>
  <si>
    <t>配备校园保安人数</t>
  </si>
  <si>
    <t>人</t>
  </si>
  <si>
    <t>≥</t>
  </si>
  <si>
    <t>配备校园保安合格率</t>
  </si>
  <si>
    <t>%</t>
  </si>
  <si>
    <t>＝</t>
  </si>
  <si>
    <t>受益师生人数</t>
  </si>
  <si>
    <t>校园（点）平安所数</t>
  </si>
  <si>
    <t>个</t>
  </si>
  <si>
    <t>学生、家长满意度</t>
  </si>
  <si>
    <t>说明</t>
  </si>
  <si>
    <t>校园保安</t>
  </si>
  <si>
    <t>营养改善计划</t>
  </si>
  <si>
    <t xml:space="preserve">    向家庭经济困难学生提供贫困生活费资助和提供午餐生活费，切实减轻经济困难家庭教育支出负担。</t>
  </si>
  <si>
    <t xml:space="preserve">    为261家庭经济困难学生生给予生活补助，为180名贫困幼儿免除了保育费和生活费，切实减轻经济困难家庭教育支出负担，确保不因贫困而失学。</t>
  </si>
  <si>
    <t>资助家庭经济困难学生</t>
  </si>
  <si>
    <t>符合资助政策贫困家庭学生入学率</t>
  </si>
  <si>
    <t>受益家庭</t>
  </si>
  <si>
    <t>户</t>
  </si>
  <si>
    <t>受益完成率</t>
  </si>
  <si>
    <t>学生及家长满意义</t>
  </si>
  <si>
    <t>贫困生补助</t>
  </si>
  <si>
    <t>重庆市涪陵区李渡小学校</t>
    <phoneticPr fontId="8" type="noConversion"/>
  </si>
  <si>
    <t>重庆市涪陵区李渡小学校</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</si>
</sst>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_);_(\$* \(#,##0\);_(\$* &quot;-&quot;_);_(@_)"/>
    <numFmt numFmtId="179" formatCode="_(* #,##0.00_);_(* \(#,##0.00\);_(* &quot;-&quot;??_);_(@_)"/>
    <numFmt numFmtId="180" formatCode="0.00_);[Red]\(0.00\)"/>
  </numFmts>
  <fonts count="48" x14ac:knownFonts="1">
    <font>
      <sz val="9"/>
      <color theme="1"/>
      <name val="宋体"/>
      <charset val="134"/>
      <scheme val="minor"/>
    </font>
    <font>
      <b/>
      <sz val="18"/>
      <color theme="1"/>
      <name val="宋体"/>
      <charset val="134"/>
      <scheme val="minor"/>
    </font>
    <font>
      <sz val="11"/>
      <color rgb="FF000000"/>
      <name val="方正仿宋_GBK"/>
      <charset val="134"/>
    </font>
    <font>
      <sz val="11"/>
      <color theme="1"/>
      <name val="Calibri"/>
      <family val="2"/>
    </font>
    <font>
      <sz val="11"/>
      <color theme="1"/>
      <name val="宋体"/>
      <charset val="134"/>
    </font>
    <font>
      <sz val="10.5"/>
      <color rgb="FF000000"/>
      <name val="方正仿宋_GBK"/>
      <charset val="134"/>
    </font>
    <font>
      <sz val="10.5"/>
      <color rgb="FF000000"/>
      <name val="宋体"/>
      <charset val="134"/>
    </font>
    <font>
      <sz val="10"/>
      <name val="微软雅黑"/>
      <charset val="134"/>
    </font>
    <font>
      <sz val="9"/>
      <name val="宋体"/>
      <charset val="134"/>
      <scheme val="minor"/>
    </font>
    <font>
      <sz val="18"/>
      <name val="华文中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黑体"/>
      <charset val="134"/>
    </font>
    <font>
      <sz val="11"/>
      <name val="仿宋"/>
      <charset val="134"/>
    </font>
    <font>
      <sz val="11"/>
      <color indexed="0"/>
      <name val="宋体"/>
      <charset val="134"/>
    </font>
    <font>
      <sz val="12"/>
      <name val="Arial"/>
      <family val="2"/>
    </font>
    <font>
      <sz val="11"/>
      <name val="Arial"/>
      <family val="2"/>
    </font>
    <font>
      <sz val="10"/>
      <name val="Arial"/>
      <family val="2"/>
    </font>
    <font>
      <sz val="11"/>
      <name val="华文中宋"/>
      <charset val="134"/>
    </font>
    <font>
      <sz val="11"/>
      <color indexed="42"/>
      <name val="宋体"/>
      <charset val="134"/>
    </font>
    <font>
      <sz val="11"/>
      <color indexed="8"/>
      <name val="宋体"/>
      <charset val="134"/>
    </font>
    <font>
      <sz val="11"/>
      <color indexed="52"/>
      <name val="宋体"/>
      <charset val="134"/>
    </font>
    <font>
      <b/>
      <sz val="11"/>
      <color indexed="8"/>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family val="2"/>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
      <b/>
      <sz val="11"/>
      <name val="仿宋"/>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3"/>
        <bgColor indexed="64"/>
      </patternFill>
    </fill>
    <fill>
      <patternFill patternType="solid">
        <fgColor indexed="27"/>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5">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n">
        <color indexed="0"/>
      </left>
      <right style="thin">
        <color indexed="0"/>
      </right>
      <top style="thin">
        <color indexed="23"/>
      </top>
      <bottom/>
      <diagonal/>
    </border>
    <border>
      <left style="thin">
        <color indexed="0"/>
      </left>
      <right style="thin">
        <color indexed="0"/>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0" borderId="26" applyNumberFormat="0" applyFill="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8" borderId="0" applyNumberFormat="0" applyBorder="0" applyAlignment="0" applyProtection="0">
      <alignment vertical="center"/>
    </xf>
    <xf numFmtId="0" fontId="28" fillId="5" borderId="28" applyNumberFormat="0" applyAlignment="0" applyProtection="0">
      <alignment vertical="center"/>
    </xf>
    <xf numFmtId="0" fontId="24" fillId="9" borderId="0" applyNumberFormat="0" applyBorder="0" applyAlignment="0" applyProtection="0">
      <alignment vertical="center"/>
    </xf>
    <xf numFmtId="0" fontId="27" fillId="10" borderId="0" applyNumberFormat="0" applyBorder="0" applyAlignment="0" applyProtection="0">
      <alignment vertical="center"/>
    </xf>
    <xf numFmtId="0" fontId="24" fillId="11" borderId="0" applyNumberFormat="0" applyBorder="0" applyAlignment="0" applyProtection="0">
      <alignment vertical="center"/>
    </xf>
    <xf numFmtId="0" fontId="27" fillId="6"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9" fillId="14" borderId="0" applyNumberFormat="0" applyBorder="0" applyAlignment="0" applyProtection="0">
      <alignment vertical="center"/>
    </xf>
    <xf numFmtId="0" fontId="24" fillId="15" borderId="0" applyNumberFormat="0" applyBorder="0" applyAlignment="0" applyProtection="0">
      <alignment vertical="center"/>
    </xf>
    <xf numFmtId="0" fontId="27" fillId="10" borderId="0" applyNumberFormat="0" applyBorder="0" applyAlignment="0" applyProtection="0">
      <alignment vertical="center"/>
    </xf>
    <xf numFmtId="0" fontId="10" fillId="0" borderId="0"/>
    <xf numFmtId="0" fontId="24" fillId="11" borderId="0" applyNumberFormat="0" applyBorder="0" applyAlignment="0" applyProtection="0">
      <alignment vertical="center"/>
    </xf>
    <xf numFmtId="0" fontId="30" fillId="0" borderId="0" applyNumberFormat="0" applyFill="0" applyBorder="0" applyAlignment="0" applyProtection="0">
      <alignment vertical="center"/>
    </xf>
    <xf numFmtId="0" fontId="10" fillId="16" borderId="29" applyNumberFormat="0" applyFont="0" applyAlignment="0" applyProtection="0">
      <alignment vertical="center"/>
    </xf>
    <xf numFmtId="0" fontId="24" fillId="11"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31" fillId="18" borderId="0" applyNumberFormat="0" applyBorder="0" applyAlignment="0" applyProtection="0">
      <alignment vertical="center"/>
    </xf>
    <xf numFmtId="0" fontId="24" fillId="4"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4" fillId="7" borderId="0" applyNumberFormat="0" applyBorder="0" applyAlignment="0" applyProtection="0">
      <alignment vertical="center"/>
    </xf>
    <xf numFmtId="0" fontId="28" fillId="5" borderId="28" applyNumberFormat="0" applyAlignment="0" applyProtection="0">
      <alignment vertical="center"/>
    </xf>
    <xf numFmtId="0" fontId="24" fillId="11" borderId="0" applyNumberFormat="0" applyBorder="0" applyAlignment="0" applyProtection="0">
      <alignment vertical="center"/>
    </xf>
    <xf numFmtId="0" fontId="32" fillId="19" borderId="0" applyNumberFormat="0" applyBorder="0" applyAlignment="0" applyProtection="0">
      <alignment vertical="center"/>
    </xf>
    <xf numFmtId="0" fontId="24" fillId="7" borderId="0" applyNumberFormat="0" applyBorder="0" applyAlignment="0" applyProtection="0">
      <alignment vertical="center"/>
    </xf>
    <xf numFmtId="0" fontId="24" fillId="9" borderId="0" applyNumberFormat="0" applyBorder="0" applyAlignment="0" applyProtection="0">
      <alignment vertical="center"/>
    </xf>
    <xf numFmtId="0" fontId="27" fillId="10" borderId="0" applyNumberFormat="0" applyBorder="0" applyAlignment="0" applyProtection="0">
      <alignment vertical="center"/>
    </xf>
    <xf numFmtId="0" fontId="33" fillId="20" borderId="30" applyNumberFormat="0" applyAlignment="0" applyProtection="0">
      <alignment vertical="center"/>
    </xf>
    <xf numFmtId="0" fontId="24" fillId="15"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5" fillId="0" borderId="26" applyNumberFormat="0" applyFill="0" applyAlignment="0" applyProtection="0">
      <alignment vertical="center"/>
    </xf>
    <xf numFmtId="0" fontId="34" fillId="5" borderId="31" applyNumberFormat="0" applyAlignment="0" applyProtection="0">
      <alignment vertical="center"/>
    </xf>
    <xf numFmtId="0" fontId="24" fillId="7" borderId="0" applyNumberFormat="0" applyBorder="0" applyAlignment="0" applyProtection="0">
      <alignment vertical="center"/>
    </xf>
    <xf numFmtId="0" fontId="24" fillId="9" borderId="0" applyNumberFormat="0" applyBorder="0" applyAlignment="0" applyProtection="0">
      <alignment vertical="center"/>
    </xf>
    <xf numFmtId="0" fontId="34" fillId="5" borderId="31" applyNumberFormat="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33" fillId="20" borderId="30" applyNumberFormat="0" applyAlignment="0" applyProtection="0">
      <alignment vertical="center"/>
    </xf>
    <xf numFmtId="0" fontId="24" fillId="7" borderId="0" applyNumberFormat="0" applyBorder="0" applyAlignment="0" applyProtection="0">
      <alignment vertical="center"/>
    </xf>
    <xf numFmtId="0" fontId="28" fillId="5" borderId="28" applyNumberFormat="0" applyAlignment="0" applyProtection="0">
      <alignment vertical="center"/>
    </xf>
    <xf numFmtId="0" fontId="24" fillId="22" borderId="0" applyNumberFormat="0" applyBorder="0" applyAlignment="0" applyProtection="0">
      <alignment vertical="center"/>
    </xf>
    <xf numFmtId="0" fontId="32" fillId="19" borderId="0" applyNumberFormat="0" applyBorder="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3" fillId="17" borderId="0" applyNumberFormat="0" applyBorder="0" applyAlignment="0" applyProtection="0">
      <alignment vertical="center"/>
    </xf>
    <xf numFmtId="0" fontId="24" fillId="11" borderId="0" applyNumberFormat="0" applyBorder="0" applyAlignment="0" applyProtection="0">
      <alignment vertical="center"/>
    </xf>
    <xf numFmtId="0" fontId="25" fillId="0" borderId="26" applyNumberFormat="0" applyFill="0" applyAlignment="0" applyProtection="0">
      <alignment vertical="center"/>
    </xf>
    <xf numFmtId="0" fontId="24" fillId="11" borderId="0" applyNumberFormat="0" applyBorder="0" applyAlignment="0" applyProtection="0">
      <alignment vertical="center"/>
    </xf>
    <xf numFmtId="0" fontId="32" fillId="19" borderId="0" applyNumberFormat="0" applyBorder="0" applyAlignment="0" applyProtection="0">
      <alignment vertical="center"/>
    </xf>
    <xf numFmtId="0" fontId="24" fillId="7" borderId="0" applyNumberFormat="0" applyBorder="0" applyAlignment="0" applyProtection="0">
      <alignment vertical="center"/>
    </xf>
    <xf numFmtId="179" fontId="35" fillId="0" borderId="0"/>
    <xf numFmtId="0" fontId="24" fillId="7" borderId="0" applyNumberFormat="0" applyBorder="0" applyAlignment="0" applyProtection="0">
      <alignment vertical="center"/>
    </xf>
    <xf numFmtId="0" fontId="25" fillId="0" borderId="26" applyNumberFormat="0" applyFill="0" applyAlignment="0" applyProtection="0">
      <alignment vertical="center"/>
    </xf>
    <xf numFmtId="0" fontId="34" fillId="5" borderId="31" applyNumberFormat="0" applyAlignment="0" applyProtection="0">
      <alignment vertical="center"/>
    </xf>
    <xf numFmtId="0" fontId="27" fillId="17" borderId="0" applyNumberFormat="0" applyBorder="0" applyAlignment="0" applyProtection="0">
      <alignment vertical="center"/>
    </xf>
    <xf numFmtId="0" fontId="25" fillId="0" borderId="26" applyNumberFormat="0" applyFill="0" applyAlignment="0" applyProtection="0">
      <alignment vertical="center"/>
    </xf>
    <xf numFmtId="0" fontId="28" fillId="5" borderId="28" applyNumberFormat="0" applyAlignment="0" applyProtection="0">
      <alignment vertical="center"/>
    </xf>
    <xf numFmtId="0" fontId="27" fillId="6" borderId="0" applyNumberFormat="0" applyBorder="0" applyAlignment="0" applyProtection="0">
      <alignment vertical="center"/>
    </xf>
    <xf numFmtId="0" fontId="28" fillId="5" borderId="28" applyNumberFormat="0" applyAlignment="0" applyProtection="0">
      <alignment vertical="center"/>
    </xf>
    <xf numFmtId="0" fontId="36" fillId="0" borderId="32" applyNumberFormat="0" applyFill="0" applyAlignment="0" applyProtection="0">
      <alignment vertical="center"/>
    </xf>
    <xf numFmtId="0" fontId="32" fillId="19"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27" fillId="6" borderId="0" applyNumberFormat="0" applyBorder="0" applyAlignment="0" applyProtection="0">
      <alignment vertical="center"/>
    </xf>
    <xf numFmtId="0" fontId="37" fillId="23" borderId="0" applyNumberFormat="0" applyBorder="0" applyAlignment="0" applyProtection="0">
      <alignment vertical="center"/>
    </xf>
    <xf numFmtId="0" fontId="28" fillId="5" borderId="28" applyNumberFormat="0" applyAlignment="0" applyProtection="0">
      <alignment vertical="center"/>
    </xf>
    <xf numFmtId="0" fontId="24" fillId="19" borderId="0" applyNumberFormat="0" applyBorder="0" applyAlignment="0" applyProtection="0">
      <alignment vertical="center"/>
    </xf>
    <xf numFmtId="0" fontId="37" fillId="23" borderId="0" applyNumberFormat="0" applyBorder="0" applyAlignment="0" applyProtection="0">
      <alignment vertical="center"/>
    </xf>
    <xf numFmtId="0" fontId="24" fillId="7" borderId="0" applyNumberFormat="0" applyBorder="0" applyAlignment="0" applyProtection="0">
      <alignment vertical="center"/>
    </xf>
    <xf numFmtId="0" fontId="28" fillId="5" borderId="28" applyNumberFormat="0" applyAlignment="0" applyProtection="0">
      <alignment vertical="center"/>
    </xf>
    <xf numFmtId="0" fontId="24" fillId="15" borderId="0" applyNumberFormat="0" applyBorder="0" applyAlignment="0" applyProtection="0">
      <alignment vertical="center"/>
    </xf>
    <xf numFmtId="0" fontId="32" fillId="19"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8" fillId="5" borderId="28" applyNumberFormat="0" applyAlignment="0" applyProtection="0">
      <alignment vertical="center"/>
    </xf>
    <xf numFmtId="0" fontId="24" fillId="9" borderId="0" applyNumberFormat="0" applyBorder="0" applyAlignment="0" applyProtection="0">
      <alignment vertical="center"/>
    </xf>
    <xf numFmtId="0" fontId="24" fillId="7" borderId="0" applyNumberFormat="0" applyBorder="0" applyAlignment="0" applyProtection="0">
      <alignment vertical="center"/>
    </xf>
    <xf numFmtId="0" fontId="32" fillId="19" borderId="0" applyNumberFormat="0" applyBorder="0" applyAlignment="0" applyProtection="0">
      <alignment vertical="center"/>
    </xf>
    <xf numFmtId="0" fontId="24" fillId="7" borderId="0" applyNumberFormat="0" applyBorder="0" applyAlignment="0" applyProtection="0">
      <alignment vertical="center"/>
    </xf>
    <xf numFmtId="0" fontId="24" fillId="18" borderId="0" applyNumberFormat="0" applyBorder="0" applyAlignment="0" applyProtection="0">
      <alignment vertical="center"/>
    </xf>
    <xf numFmtId="0" fontId="25" fillId="0" borderId="26" applyNumberFormat="0" applyFill="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5" fillId="0" borderId="26" applyNumberFormat="0" applyFill="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8" fillId="0" borderId="33" applyNumberFormat="0" applyFill="0" applyAlignment="0" applyProtection="0">
      <alignment vertical="center"/>
    </xf>
    <xf numFmtId="0" fontId="32" fillId="19"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0" borderId="26" applyNumberFormat="0" applyFill="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7" fillId="23" borderId="0" applyNumberFormat="0" applyBorder="0" applyAlignment="0" applyProtection="0">
      <alignment vertical="center"/>
    </xf>
    <xf numFmtId="0" fontId="28" fillId="5" borderId="28" applyNumberFormat="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38" fillId="0" borderId="0" applyNumberFormat="0" applyFill="0" applyBorder="0" applyAlignment="0" applyProtection="0">
      <alignment vertical="center"/>
    </xf>
    <xf numFmtId="0" fontId="24" fillId="19" borderId="0" applyNumberFormat="0" applyBorder="0" applyAlignment="0" applyProtection="0">
      <alignment vertical="center"/>
    </xf>
    <xf numFmtId="0" fontId="27" fillId="24"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5" fillId="0" borderId="26" applyNumberFormat="0" applyFill="0" applyAlignment="0" applyProtection="0">
      <alignment vertical="center"/>
    </xf>
    <xf numFmtId="0" fontId="34" fillId="5" borderId="31" applyNumberFormat="0" applyAlignment="0" applyProtection="0">
      <alignment vertical="center"/>
    </xf>
    <xf numFmtId="0" fontId="10" fillId="0" borderId="0"/>
    <xf numFmtId="0" fontId="35" fillId="0" borderId="0"/>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5" fillId="0" borderId="26" applyNumberFormat="0" applyFill="0" applyAlignment="0" applyProtection="0">
      <alignment vertical="center"/>
    </xf>
    <xf numFmtId="0" fontId="34" fillId="5" borderId="31" applyNumberFormat="0" applyAlignment="0" applyProtection="0">
      <alignment vertical="center"/>
    </xf>
    <xf numFmtId="0" fontId="10" fillId="0" borderId="0"/>
    <xf numFmtId="0" fontId="10" fillId="0" borderId="0"/>
    <xf numFmtId="0" fontId="24" fillId="11" borderId="0" applyNumberFormat="0" applyBorder="0" applyAlignment="0" applyProtection="0">
      <alignment vertical="center"/>
    </xf>
    <xf numFmtId="0" fontId="39" fillId="21" borderId="28" applyNumberFormat="0" applyAlignment="0" applyProtection="0">
      <alignment vertical="center"/>
    </xf>
    <xf numFmtId="0" fontId="10" fillId="0" borderId="0"/>
    <xf numFmtId="0" fontId="24" fillId="11" borderId="0" applyNumberFormat="0" applyBorder="0" applyAlignment="0" applyProtection="0">
      <alignment vertical="center"/>
    </xf>
    <xf numFmtId="0" fontId="27" fillId="10" borderId="0" applyNumberFormat="0" applyBorder="0" applyAlignment="0" applyProtection="0">
      <alignment vertical="center"/>
    </xf>
    <xf numFmtId="0" fontId="10" fillId="0" borderId="0"/>
    <xf numFmtId="0" fontId="24" fillId="11" borderId="0" applyNumberFormat="0" applyBorder="0" applyAlignment="0" applyProtection="0">
      <alignment vertical="center"/>
    </xf>
    <xf numFmtId="0" fontId="39" fillId="21" borderId="28" applyNumberFormat="0" applyAlignment="0" applyProtection="0">
      <alignment vertical="center"/>
    </xf>
    <xf numFmtId="0" fontId="27"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7" fillId="17" borderId="0" applyNumberFormat="0" applyBorder="0" applyAlignment="0" applyProtection="0">
      <alignment vertical="center"/>
    </xf>
    <xf numFmtId="0" fontId="10" fillId="16" borderId="29" applyNumberFormat="0" applyFont="0" applyAlignment="0" applyProtection="0">
      <alignment vertical="center"/>
    </xf>
    <xf numFmtId="0" fontId="27" fillId="10" borderId="0" applyNumberFormat="0" applyBorder="0" applyAlignment="0" applyProtection="0">
      <alignment vertical="center"/>
    </xf>
    <xf numFmtId="0" fontId="10" fillId="16" borderId="29" applyNumberFormat="0" applyFont="0" applyAlignment="0" applyProtection="0">
      <alignment vertical="center"/>
    </xf>
    <xf numFmtId="0" fontId="27" fillId="10" borderId="0" applyNumberFormat="0" applyBorder="0" applyAlignment="0" applyProtection="0">
      <alignment vertical="center"/>
    </xf>
    <xf numFmtId="0" fontId="24" fillId="11" borderId="0" applyNumberFormat="0" applyBorder="0" applyAlignment="0" applyProtection="0">
      <alignment vertical="center"/>
    </xf>
    <xf numFmtId="0" fontId="27" fillId="10" borderId="0" applyNumberFormat="0" applyBorder="0" applyAlignment="0" applyProtection="0">
      <alignment vertical="center"/>
    </xf>
    <xf numFmtId="0" fontId="15" fillId="0" borderId="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18"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4" fillId="15" borderId="0" applyNumberFormat="0" applyBorder="0" applyAlignment="0" applyProtection="0">
      <alignment vertical="center"/>
    </xf>
    <xf numFmtId="0" fontId="27" fillId="13" borderId="0" applyNumberFormat="0" applyBorder="0" applyAlignment="0" applyProtection="0">
      <alignment vertical="center"/>
    </xf>
    <xf numFmtId="0" fontId="27" fillId="25" borderId="0" applyNumberFormat="0" applyBorder="0" applyAlignment="0" applyProtection="0">
      <alignment vertical="center"/>
    </xf>
    <xf numFmtId="0" fontId="24" fillId="21"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13" borderId="0" applyNumberFormat="0" applyBorder="0" applyAlignment="0" applyProtection="0">
      <alignment vertical="center"/>
    </xf>
    <xf numFmtId="0" fontId="27" fillId="25" borderId="0" applyNumberFormat="0" applyBorder="0" applyAlignment="0" applyProtection="0">
      <alignment vertical="center"/>
    </xf>
    <xf numFmtId="0" fontId="24" fillId="21"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13" borderId="0" applyNumberFormat="0" applyBorder="0" applyAlignment="0" applyProtection="0">
      <alignment vertical="center"/>
    </xf>
    <xf numFmtId="0" fontId="27" fillId="25" borderId="0" applyNumberFormat="0" applyBorder="0" applyAlignment="0" applyProtection="0">
      <alignment vertical="center"/>
    </xf>
    <xf numFmtId="0" fontId="24" fillId="21" borderId="0" applyNumberFormat="0" applyBorder="0" applyAlignment="0" applyProtection="0">
      <alignment vertical="center"/>
    </xf>
    <xf numFmtId="0" fontId="27" fillId="13" borderId="0" applyNumberFormat="0" applyBorder="0" applyAlignment="0" applyProtection="0">
      <alignment vertical="center"/>
    </xf>
    <xf numFmtId="0" fontId="24" fillId="21" borderId="0" applyNumberFormat="0" applyBorder="0" applyAlignment="0" applyProtection="0">
      <alignment vertical="center"/>
    </xf>
    <xf numFmtId="0" fontId="23" fillId="17"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17" borderId="0" applyNumberFormat="0" applyBorder="0" applyAlignment="0" applyProtection="0">
      <alignment vertical="center"/>
    </xf>
    <xf numFmtId="0" fontId="24" fillId="22" borderId="0" applyNumberFormat="0" applyBorder="0" applyAlignment="0" applyProtection="0">
      <alignment vertical="center"/>
    </xf>
    <xf numFmtId="0" fontId="23" fillId="10"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10"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0"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0"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1" fillId="18"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8" fillId="5" borderId="28" applyNumberForma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0" fillId="0" borderId="0" applyNumberFormat="0" applyFill="0" applyBorder="0" applyAlignment="0" applyProtection="0">
      <alignment vertical="center"/>
    </xf>
    <xf numFmtId="0" fontId="24" fillId="9" borderId="0" applyNumberFormat="0" applyBorder="0" applyAlignment="0" applyProtection="0">
      <alignment vertical="center"/>
    </xf>
    <xf numFmtId="0" fontId="40"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0" borderId="27" applyNumberFormat="0" applyFill="0" applyAlignment="0" applyProtection="0">
      <alignment vertical="center"/>
    </xf>
    <xf numFmtId="0" fontId="33" fillId="20" borderId="30" applyNumberFormat="0" applyAlignment="0" applyProtection="0">
      <alignment vertical="center"/>
    </xf>
    <xf numFmtId="0" fontId="24" fillId="11" borderId="0" applyNumberFormat="0" applyBorder="0" applyAlignment="0" applyProtection="0">
      <alignment vertical="center"/>
    </xf>
    <xf numFmtId="0" fontId="33" fillId="20" borderId="30" applyNumberFormat="0" applyAlignment="0" applyProtection="0">
      <alignment vertical="center"/>
    </xf>
    <xf numFmtId="0" fontId="24" fillId="11" borderId="0" applyNumberFormat="0" applyBorder="0" applyAlignment="0" applyProtection="0">
      <alignment vertical="center"/>
    </xf>
    <xf numFmtId="0" fontId="28" fillId="5" borderId="28" applyNumberFormat="0" applyAlignment="0" applyProtection="0">
      <alignment vertical="center"/>
    </xf>
    <xf numFmtId="0" fontId="24" fillId="11" borderId="0" applyNumberFormat="0" applyBorder="0" applyAlignment="0" applyProtection="0">
      <alignment vertical="center"/>
    </xf>
    <xf numFmtId="0" fontId="23" fillId="8" borderId="0" applyNumberFormat="0" applyBorder="0" applyAlignment="0" applyProtection="0">
      <alignment vertical="center"/>
    </xf>
    <xf numFmtId="0" fontId="26" fillId="0" borderId="27"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25" borderId="0" applyNumberFormat="0" applyBorder="0" applyAlignment="0" applyProtection="0">
      <alignment vertical="center"/>
    </xf>
    <xf numFmtId="0" fontId="26" fillId="0" borderId="27"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13" borderId="0" applyNumberFormat="0" applyBorder="0" applyAlignment="0" applyProtection="0">
      <alignment vertical="center"/>
    </xf>
    <xf numFmtId="0" fontId="26" fillId="0" borderId="27" applyNumberFormat="0" applyFill="0" applyAlignment="0" applyProtection="0">
      <alignment vertical="center"/>
    </xf>
    <xf numFmtId="0" fontId="39" fillId="21" borderId="28" applyNumberFormat="0" applyAlignment="0" applyProtection="0">
      <alignment vertical="center"/>
    </xf>
    <xf numFmtId="0" fontId="24" fillId="11" borderId="0" applyNumberFormat="0" applyBorder="0" applyAlignment="0" applyProtection="0">
      <alignment vertical="center"/>
    </xf>
    <xf numFmtId="0" fontId="39" fillId="21" borderId="28" applyNumberFormat="0" applyAlignment="0" applyProtection="0">
      <alignment vertical="center"/>
    </xf>
    <xf numFmtId="0" fontId="24" fillId="11" borderId="0" applyNumberFormat="0" applyBorder="0" applyAlignment="0" applyProtection="0">
      <alignment vertical="center"/>
    </xf>
    <xf numFmtId="0" fontId="28" fillId="5" borderId="28" applyNumberFormat="0" applyAlignment="0" applyProtection="0">
      <alignment vertical="center"/>
    </xf>
    <xf numFmtId="0" fontId="24" fillId="22" borderId="0" applyNumberFormat="0" applyBorder="0" applyAlignment="0" applyProtection="0">
      <alignment vertical="center"/>
    </xf>
    <xf numFmtId="0" fontId="27" fillId="12" borderId="0" applyNumberFormat="0" applyBorder="0" applyAlignment="0" applyProtection="0">
      <alignment vertical="center"/>
    </xf>
    <xf numFmtId="0" fontId="24" fillId="22" borderId="0" applyNumberFormat="0" applyBorder="0" applyAlignment="0" applyProtection="0">
      <alignment vertical="center"/>
    </xf>
    <xf numFmtId="0" fontId="27" fillId="12" borderId="0" applyNumberFormat="0" applyBorder="0" applyAlignment="0" applyProtection="0">
      <alignment vertical="center"/>
    </xf>
    <xf numFmtId="0" fontId="24" fillId="22" borderId="0" applyNumberFormat="0" applyBorder="0" applyAlignment="0" applyProtection="0">
      <alignment vertical="center"/>
    </xf>
    <xf numFmtId="0" fontId="27" fillId="6" borderId="0" applyNumberFormat="0" applyBorder="0" applyAlignment="0" applyProtection="0">
      <alignment vertical="center"/>
    </xf>
    <xf numFmtId="0" fontId="24" fillId="22" borderId="0" applyNumberFormat="0" applyBorder="0" applyAlignment="0" applyProtection="0">
      <alignment vertical="center"/>
    </xf>
    <xf numFmtId="0" fontId="27" fillId="6"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10" fillId="16" borderId="29" applyNumberFormat="0" applyFon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7" fillId="23" borderId="0" applyNumberFormat="0" applyBorder="0" applyAlignment="0" applyProtection="0">
      <alignment vertical="center"/>
    </xf>
    <xf numFmtId="0" fontId="27" fillId="25" borderId="0" applyNumberFormat="0" applyBorder="0" applyAlignment="0" applyProtection="0">
      <alignment vertical="center"/>
    </xf>
    <xf numFmtId="0" fontId="28" fillId="5" borderId="28" applyNumberFormat="0" applyAlignment="0" applyProtection="0">
      <alignment vertical="center"/>
    </xf>
    <xf numFmtId="0" fontId="24" fillId="15" borderId="0" applyNumberFormat="0" applyBorder="0" applyAlignment="0" applyProtection="0">
      <alignment vertical="center"/>
    </xf>
    <xf numFmtId="0" fontId="30" fillId="0" borderId="0" applyNumberFormat="0" applyFill="0" applyBorder="0" applyAlignment="0" applyProtection="0">
      <alignment vertical="center"/>
    </xf>
    <xf numFmtId="0" fontId="24" fillId="15" borderId="0" applyNumberFormat="0" applyBorder="0" applyAlignment="0" applyProtection="0">
      <alignment vertical="center"/>
    </xf>
    <xf numFmtId="0" fontId="30" fillId="0" borderId="0" applyNumberFormat="0" applyFill="0" applyBorder="0" applyAlignment="0" applyProtection="0">
      <alignment vertical="center"/>
    </xf>
    <xf numFmtId="0" fontId="24" fillId="15" borderId="0" applyNumberFormat="0" applyBorder="0" applyAlignment="0" applyProtection="0">
      <alignment vertical="center"/>
    </xf>
    <xf numFmtId="0" fontId="41" fillId="0" borderId="34" applyNumberFormat="0" applyFill="0" applyAlignment="0" applyProtection="0">
      <alignment vertical="center"/>
    </xf>
    <xf numFmtId="0" fontId="24" fillId="15" borderId="0" applyNumberFormat="0" applyBorder="0" applyAlignment="0" applyProtection="0">
      <alignment vertical="center"/>
    </xf>
    <xf numFmtId="0" fontId="26" fillId="0" borderId="27" applyNumberFormat="0" applyFill="0" applyAlignment="0" applyProtection="0">
      <alignment vertical="center"/>
    </xf>
    <xf numFmtId="0" fontId="24" fillId="15" borderId="0" applyNumberFormat="0" applyBorder="0" applyAlignment="0" applyProtection="0">
      <alignment vertical="center"/>
    </xf>
    <xf numFmtId="0" fontId="41" fillId="0" borderId="34" applyNumberFormat="0" applyFill="0" applyAlignment="0" applyProtection="0">
      <alignment vertical="center"/>
    </xf>
    <xf numFmtId="0" fontId="26" fillId="0" borderId="27" applyNumberFormat="0" applyFill="0" applyAlignment="0" applyProtection="0">
      <alignment vertical="center"/>
    </xf>
    <xf numFmtId="0" fontId="24" fillId="15" borderId="0" applyNumberFormat="0" applyBorder="0" applyAlignment="0" applyProtection="0">
      <alignment vertical="center"/>
    </xf>
    <xf numFmtId="0" fontId="10" fillId="16" borderId="29" applyNumberFormat="0" applyFont="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38" fillId="0" borderId="0" applyNumberFormat="0" applyFill="0" applyBorder="0" applyAlignment="0" applyProtection="0">
      <alignment vertical="center"/>
    </xf>
    <xf numFmtId="0" fontId="27" fillId="24" borderId="0" applyNumberFormat="0" applyBorder="0" applyAlignment="0" applyProtection="0">
      <alignment vertical="center"/>
    </xf>
    <xf numFmtId="0" fontId="40" fillId="0" borderId="0" applyNumberFormat="0" applyFill="0" applyBorder="0" applyAlignment="0" applyProtection="0">
      <alignment vertical="center"/>
    </xf>
    <xf numFmtId="0" fontId="23" fillId="24" borderId="0" applyNumberFormat="0" applyBorder="0" applyAlignment="0" applyProtection="0">
      <alignment vertical="center"/>
    </xf>
    <xf numFmtId="0" fontId="33" fillId="20" borderId="30"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0" fillId="0" borderId="0" applyNumberFormat="0" applyFill="0" applyBorder="0" applyAlignment="0" applyProtection="0">
      <alignment vertical="center"/>
    </xf>
    <xf numFmtId="0" fontId="27" fillId="10" borderId="0" applyNumberFormat="0" applyBorder="0" applyAlignment="0" applyProtection="0">
      <alignment vertical="center"/>
    </xf>
    <xf numFmtId="0" fontId="42" fillId="0" borderId="0">
      <alignment vertical="center"/>
    </xf>
    <xf numFmtId="0" fontId="40" fillId="0" borderId="0" applyNumberFormat="0" applyFill="0" applyBorder="0" applyAlignment="0" applyProtection="0">
      <alignment vertical="center"/>
    </xf>
    <xf numFmtId="0" fontId="23" fillId="10" borderId="0" applyNumberFormat="0" applyBorder="0" applyAlignment="0" applyProtection="0">
      <alignment vertical="center"/>
    </xf>
    <xf numFmtId="0" fontId="40"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3" fillId="26" borderId="0" applyNumberFormat="0" applyBorder="0" applyAlignment="0" applyProtection="0">
      <alignment vertical="center"/>
    </xf>
    <xf numFmtId="0" fontId="40"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40"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0"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7" borderId="0" applyNumberFormat="0" applyBorder="0" applyAlignment="0" applyProtection="0">
      <alignment vertical="center"/>
    </xf>
    <xf numFmtId="0" fontId="27" fillId="12" borderId="0" applyNumberFormat="0" applyBorder="0" applyAlignment="0" applyProtection="0">
      <alignment vertical="center"/>
    </xf>
    <xf numFmtId="0" fontId="27" fillId="8" borderId="0" applyNumberFormat="0" applyBorder="0" applyAlignment="0" applyProtection="0">
      <alignment vertical="center"/>
    </xf>
    <xf numFmtId="0" fontId="27" fillId="12" borderId="0" applyNumberFormat="0" applyBorder="0" applyAlignment="0" applyProtection="0">
      <alignment vertical="center"/>
    </xf>
    <xf numFmtId="0" fontId="40" fillId="0" borderId="0" applyNumberFormat="0" applyFill="0" applyBorder="0" applyAlignment="0" applyProtection="0">
      <alignment vertical="center"/>
    </xf>
    <xf numFmtId="0" fontId="27" fillId="12" borderId="0" applyNumberFormat="0" applyBorder="0" applyAlignment="0" applyProtection="0">
      <alignment vertical="center"/>
    </xf>
    <xf numFmtId="0" fontId="39" fillId="21" borderId="28" applyNumberFormat="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0" fillId="0" borderId="0" applyNumberFormat="0" applyFill="0" applyBorder="0" applyAlignment="0" applyProtection="0">
      <alignment vertical="center"/>
    </xf>
    <xf numFmtId="0" fontId="23" fillId="12" borderId="0" applyNumberFormat="0" applyBorder="0" applyAlignment="0" applyProtection="0">
      <alignment vertical="center"/>
    </xf>
    <xf numFmtId="0" fontId="39" fillId="21" borderId="28" applyNumberFormat="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1" fillId="18"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1" fillId="18"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26" fillId="0" borderId="27"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2" fillId="19" borderId="0" applyNumberFormat="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2" fillId="19" borderId="0" applyNumberFormat="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2" fillId="19" borderId="0" applyNumberFormat="0" applyBorder="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6"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2" fillId="19"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17" borderId="0" applyNumberFormat="0" applyBorder="0" applyAlignment="0" applyProtection="0">
      <alignment vertical="center"/>
    </xf>
    <xf numFmtId="0" fontId="44"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17"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8" borderId="0" applyNumberFormat="0" applyBorder="0" applyAlignment="0" applyProtection="0">
      <alignment vertical="center"/>
    </xf>
    <xf numFmtId="0" fontId="26" fillId="0" borderId="27" applyNumberFormat="0" applyFill="0" applyAlignment="0" applyProtection="0">
      <alignment vertical="center"/>
    </xf>
    <xf numFmtId="0" fontId="44" fillId="0" borderId="0" applyNumberFormat="0" applyFill="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45" fillId="20" borderId="30" applyNumberFormat="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0" fontId="45" fillId="20" borderId="30"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5" fillId="0" borderId="0"/>
    <xf numFmtId="0" fontId="10" fillId="0" borderId="0"/>
    <xf numFmtId="0" fontId="10" fillId="0" borderId="0"/>
    <xf numFmtId="0" fontId="10" fillId="0" borderId="0"/>
    <xf numFmtId="0" fontId="39" fillId="21" borderId="28" applyNumberFormat="0" applyAlignment="0" applyProtection="0">
      <alignment vertical="center"/>
    </xf>
    <xf numFmtId="0" fontId="10" fillId="0" borderId="0"/>
    <xf numFmtId="0" fontId="32" fillId="19" borderId="0" applyNumberFormat="0" applyBorder="0" applyAlignment="0" applyProtection="0">
      <alignment vertical="center"/>
    </xf>
    <xf numFmtId="0" fontId="37" fillId="23" borderId="0" applyNumberFormat="0" applyBorder="0" applyAlignment="0" applyProtection="0">
      <alignment vertical="center"/>
    </xf>
    <xf numFmtId="0" fontId="28" fillId="5" borderId="28"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0" borderId="27" applyNumberFormat="0" applyFill="0" applyAlignment="0" applyProtection="0">
      <alignment vertical="center"/>
    </xf>
    <xf numFmtId="0" fontId="27" fillId="25" borderId="0" applyNumberFormat="0" applyBorder="0" applyAlignment="0" applyProtection="0">
      <alignment vertical="center"/>
    </xf>
    <xf numFmtId="0" fontId="26" fillId="0" borderId="27" applyNumberFormat="0" applyFill="0" applyAlignment="0" applyProtection="0">
      <alignment vertical="center"/>
    </xf>
    <xf numFmtId="0" fontId="27" fillId="13" borderId="0" applyNumberFormat="0" applyBorder="0" applyAlignment="0" applyProtection="0">
      <alignment vertical="center"/>
    </xf>
    <xf numFmtId="0" fontId="26" fillId="0" borderId="27" applyNumberFormat="0" applyFill="0" applyAlignment="0" applyProtection="0">
      <alignment vertical="center"/>
    </xf>
    <xf numFmtId="0" fontId="37" fillId="23" borderId="0" applyNumberFormat="0" applyBorder="0" applyAlignment="0" applyProtection="0">
      <alignment vertical="center"/>
    </xf>
    <xf numFmtId="0" fontId="27" fillId="25" borderId="0" applyNumberFormat="0" applyBorder="0" applyAlignment="0" applyProtection="0">
      <alignment vertical="center"/>
    </xf>
    <xf numFmtId="0" fontId="28" fillId="5" borderId="28"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33" fillId="20" borderId="30" applyNumberFormat="0" applyAlignment="0" applyProtection="0">
      <alignment vertical="center"/>
    </xf>
    <xf numFmtId="0" fontId="45" fillId="20" borderId="3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0" fillId="16" borderId="29" applyNumberFormat="0" applyFont="0" applyAlignment="0" applyProtection="0">
      <alignment vertical="center"/>
    </xf>
    <xf numFmtId="0" fontId="40" fillId="0" borderId="0" applyNumberFormat="0" applyFill="0" applyBorder="0" applyAlignment="0" applyProtection="0">
      <alignment vertical="center"/>
    </xf>
    <xf numFmtId="0" fontId="10" fillId="16" borderId="29"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26" applyNumberFormat="0" applyFill="0" applyAlignment="0" applyProtection="0">
      <alignment vertical="center"/>
    </xf>
    <xf numFmtId="0" fontId="10" fillId="16" borderId="29" applyNumberFormat="0" applyFont="0" applyAlignment="0" applyProtection="0">
      <alignment vertical="center"/>
    </xf>
    <xf numFmtId="0" fontId="25" fillId="0" borderId="26" applyNumberFormat="0" applyFill="0" applyAlignment="0" applyProtection="0">
      <alignment vertical="center"/>
    </xf>
    <xf numFmtId="0" fontId="25" fillId="0" borderId="26" applyNumberFormat="0" applyFill="0" applyAlignment="0" applyProtection="0">
      <alignment vertical="center"/>
    </xf>
    <xf numFmtId="178" fontId="35" fillId="0" borderId="0"/>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7" fillId="23" borderId="0" applyNumberFormat="0" applyBorder="0" applyAlignment="0" applyProtection="0">
      <alignment vertical="center"/>
    </xf>
    <xf numFmtId="0" fontId="27" fillId="25" borderId="0" applyNumberFormat="0" applyBorder="0" applyAlignment="0" applyProtection="0">
      <alignment vertical="center"/>
    </xf>
    <xf numFmtId="0" fontId="37" fillId="23"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7" fillId="23"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4" fillId="5" borderId="31"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39" fillId="21" borderId="28" applyNumberForma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xf numFmtId="0" fontId="10" fillId="16" borderId="29" applyNumberFormat="0" applyFont="0" applyAlignment="0" applyProtection="0">
      <alignment vertical="center"/>
    </xf>
  </cellStyleXfs>
  <cellXfs count="131">
    <xf numFmtId="0" fontId="0" fillId="0" borderId="0" xfId="0">
      <alignmen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2" fillId="0" borderId="2" xfId="0" applyNumberFormat="1" applyFont="1" applyBorder="1" applyAlignment="1">
      <alignment horizontal="center" vertical="center" wrapText="1"/>
    </xf>
    <xf numFmtId="0" fontId="0" fillId="0" borderId="0" xfId="0" applyAlignment="1"/>
    <xf numFmtId="0" fontId="8" fillId="0" borderId="0" xfId="0" applyFont="1" applyFill="1" applyAlignment="1"/>
    <xf numFmtId="0" fontId="9" fillId="0" borderId="0" xfId="462" applyFont="1" applyFill="1" applyAlignment="1">
      <alignment horizontal="center" vertical="center"/>
    </xf>
    <xf numFmtId="0" fontId="10" fillId="2" borderId="0" xfId="0" applyFont="1" applyFill="1" applyBorder="1" applyAlignment="1">
      <alignment horizontal="left" vertical="center"/>
    </xf>
    <xf numFmtId="0" fontId="11" fillId="2" borderId="14" xfId="0" applyFont="1" applyFill="1" applyBorder="1" applyAlignment="1">
      <alignment horizontal="right" vertical="center"/>
    </xf>
    <xf numFmtId="0" fontId="11" fillId="2" borderId="15" xfId="0" applyFont="1" applyFill="1" applyBorder="1" applyAlignment="1">
      <alignment horizontal="left" vertical="center"/>
    </xf>
    <xf numFmtId="0" fontId="10" fillId="2" borderId="15"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right" vertical="center"/>
    </xf>
    <xf numFmtId="0" fontId="12" fillId="2" borderId="17"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17" xfId="0" applyFont="1" applyFill="1" applyBorder="1" applyAlignment="1">
      <alignment horizontal="left" vertical="center" shrinkToFit="1"/>
    </xf>
    <xf numFmtId="0" fontId="13" fillId="2" borderId="18" xfId="0" applyFont="1" applyFill="1" applyBorder="1" applyAlignment="1">
      <alignment horizontal="center" vertical="center" shrinkToFit="1"/>
    </xf>
    <xf numFmtId="0" fontId="12" fillId="2" borderId="18" xfId="0" applyFont="1" applyFill="1" applyBorder="1" applyAlignment="1">
      <alignment horizontal="left" vertical="center" shrinkToFit="1"/>
    </xf>
    <xf numFmtId="4" fontId="13" fillId="3" borderId="18" xfId="0" applyNumberFormat="1" applyFont="1" applyFill="1" applyBorder="1" applyAlignment="1">
      <alignment horizontal="right" vertical="center" shrinkToFit="1"/>
    </xf>
    <xf numFmtId="0" fontId="13" fillId="2" borderId="18" xfId="0" applyFont="1" applyFill="1" applyBorder="1" applyAlignment="1">
      <alignment horizontal="left" vertical="center" shrinkToFit="1"/>
    </xf>
    <xf numFmtId="0" fontId="13" fillId="2" borderId="17" xfId="0" applyFont="1" applyFill="1" applyBorder="1" applyAlignment="1">
      <alignment horizontal="left" vertical="center" shrinkToFit="1"/>
    </xf>
    <xf numFmtId="3" fontId="13" fillId="3" borderId="18" xfId="0" applyNumberFormat="1" applyFont="1" applyFill="1" applyBorder="1" applyAlignment="1">
      <alignment horizontal="right" vertical="center" shrinkToFit="1"/>
    </xf>
    <xf numFmtId="0" fontId="13" fillId="2" borderId="17" xfId="0" applyFont="1" applyFill="1" applyBorder="1" applyAlignment="1">
      <alignment horizontal="left" vertical="center"/>
    </xf>
    <xf numFmtId="4" fontId="13" fillId="3" borderId="18" xfId="0" applyNumberFormat="1" applyFont="1" applyFill="1" applyBorder="1" applyAlignment="1">
      <alignment horizontal="right" vertical="center"/>
    </xf>
    <xf numFmtId="0" fontId="13" fillId="2" borderId="18" xfId="0" applyFont="1" applyFill="1" applyBorder="1" applyAlignment="1">
      <alignment horizontal="left" vertical="center"/>
    </xf>
    <xf numFmtId="0" fontId="13" fillId="2" borderId="0" xfId="0" applyFont="1" applyFill="1" applyBorder="1" applyAlignment="1">
      <alignment horizontal="left" vertical="center"/>
    </xf>
    <xf numFmtId="0" fontId="12" fillId="2" borderId="18" xfId="0" applyFont="1" applyFill="1" applyBorder="1" applyAlignment="1">
      <alignment horizontal="center" vertical="center" wrapText="1"/>
    </xf>
    <xf numFmtId="0" fontId="13" fillId="4" borderId="18" xfId="0" applyFont="1" applyFill="1" applyBorder="1" applyAlignment="1">
      <alignment horizontal="left" vertical="center" shrinkToFit="1"/>
    </xf>
    <xf numFmtId="0" fontId="14" fillId="0" borderId="0" xfId="463" applyFont="1" applyFill="1" applyAlignment="1"/>
    <xf numFmtId="0" fontId="15" fillId="0" borderId="0" xfId="463" applyFont="1" applyFill="1" applyAlignment="1">
      <alignment horizontal="left"/>
    </xf>
    <xf numFmtId="0" fontId="15" fillId="0" borderId="0" xfId="463" applyFont="1" applyFill="1" applyAlignment="1"/>
    <xf numFmtId="0" fontId="15" fillId="0" borderId="0" xfId="463" applyFont="1" applyFill="1" applyAlignment="1">
      <alignment horizontal="center"/>
    </xf>
    <xf numFmtId="0" fontId="16" fillId="0" borderId="2" xfId="463" applyFont="1" applyFill="1" applyBorder="1" applyAlignment="1">
      <alignment horizontal="center" vertical="center" wrapText="1"/>
    </xf>
    <xf numFmtId="0" fontId="17" fillId="0" borderId="2" xfId="463" applyFont="1" applyFill="1" applyBorder="1" applyAlignment="1">
      <alignment horizontal="left" vertical="center"/>
    </xf>
    <xf numFmtId="0" fontId="17" fillId="0" borderId="2" xfId="463" applyFont="1" applyFill="1" applyBorder="1" applyAlignment="1">
      <alignment horizontal="left" vertical="center" shrinkToFit="1"/>
    </xf>
    <xf numFmtId="0" fontId="17" fillId="0" borderId="0" xfId="462" applyFont="1" applyFill="1" applyAlignment="1">
      <alignment horizontal="left" vertical="center"/>
    </xf>
    <xf numFmtId="0" fontId="17" fillId="0" borderId="0" xfId="463" applyFont="1" applyFill="1" applyAlignment="1">
      <alignment vertical="center"/>
    </xf>
    <xf numFmtId="0" fontId="15" fillId="0" borderId="0" xfId="463" applyFont="1" applyFill="1" applyAlignment="1">
      <alignment vertical="center"/>
    </xf>
    <xf numFmtId="0" fontId="18" fillId="2" borderId="15" xfId="0" applyFont="1" applyFill="1" applyBorder="1" applyAlignment="1">
      <alignment horizontal="center" vertical="center"/>
    </xf>
    <xf numFmtId="0" fontId="13" fillId="2" borderId="18" xfId="0" applyFont="1" applyFill="1" applyBorder="1" applyAlignment="1">
      <alignment horizontal="right" vertical="center" shrinkToFit="1"/>
    </xf>
    <xf numFmtId="0" fontId="8" fillId="0" borderId="0" xfId="0" applyFont="1" applyFill="1" applyAlignment="1">
      <alignment horizontal="right"/>
    </xf>
    <xf numFmtId="0" fontId="19" fillId="0" borderId="0" xfId="462" applyFont="1" applyFill="1" applyAlignment="1">
      <alignment horizontal="left" vertical="center"/>
    </xf>
    <xf numFmtId="0" fontId="19" fillId="0" borderId="0" xfId="462" applyFont="1" applyFill="1"/>
    <xf numFmtId="0" fontId="12" fillId="5" borderId="17" xfId="0" applyFont="1" applyFill="1" applyBorder="1" applyAlignment="1">
      <alignment horizontal="left" vertical="center" shrinkToFit="1"/>
    </xf>
    <xf numFmtId="0" fontId="12" fillId="5" borderId="18" xfId="0" applyFont="1" applyFill="1" applyBorder="1" applyAlignment="1">
      <alignment horizontal="left" vertical="center" shrinkToFit="1"/>
    </xf>
    <xf numFmtId="4" fontId="12" fillId="5" borderId="18" xfId="0" applyNumberFormat="1"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xf numFmtId="0" fontId="20" fillId="0" borderId="0" xfId="462" applyFont="1" applyFill="1"/>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8" fillId="0" borderId="0" xfId="0" applyFont="1" applyFill="1" applyAlignment="1">
      <alignment horizontal="left"/>
    </xf>
    <xf numFmtId="0" fontId="21" fillId="0" borderId="0" xfId="462" applyFont="1" applyFill="1"/>
    <xf numFmtId="180" fontId="21" fillId="0" borderId="0" xfId="462" applyNumberFormat="1" applyFont="1" applyFill="1"/>
    <xf numFmtId="0" fontId="17" fillId="0" borderId="0" xfId="0" applyFont="1" applyFill="1" applyBorder="1" applyAlignment="1">
      <alignment horizontal="left" vertical="center"/>
    </xf>
    <xf numFmtId="0" fontId="22" fillId="0" borderId="0" xfId="462" applyFont="1" applyFill="1" applyAlignment="1">
      <alignment horizontal="center" vertical="center"/>
    </xf>
    <xf numFmtId="0" fontId="11" fillId="2" borderId="0" xfId="0" applyFont="1" applyFill="1" applyBorder="1" applyAlignment="1">
      <alignment horizontal="left" vertical="center"/>
    </xf>
    <xf numFmtId="180" fontId="20" fillId="0" borderId="0" xfId="462" applyNumberFormat="1" applyFont="1" applyFill="1" applyAlignment="1">
      <alignment horizontal="right"/>
    </xf>
    <xf numFmtId="180" fontId="20" fillId="0" borderId="0" xfId="462" applyNumberFormat="1" applyFont="1" applyFill="1"/>
    <xf numFmtId="40" fontId="17" fillId="0" borderId="0" xfId="462" quotePrefix="1" applyNumberFormat="1" applyFont="1" applyFill="1" applyAlignment="1">
      <alignment horizontal="right" vertical="center" shrinkToFit="1"/>
    </xf>
    <xf numFmtId="0" fontId="17" fillId="0" borderId="2" xfId="0" quotePrefix="1" applyFont="1" applyFill="1" applyBorder="1" applyAlignment="1">
      <alignment horizontal="left" vertical="center" shrinkToFit="1"/>
    </xf>
    <xf numFmtId="0" fontId="9" fillId="0" borderId="0" xfId="462" quotePrefix="1" applyFont="1" applyFill="1" applyAlignment="1">
      <alignment horizontal="center" vertical="center"/>
    </xf>
    <xf numFmtId="0" fontId="9" fillId="0" borderId="0" xfId="462" applyFont="1" applyFill="1" applyAlignment="1">
      <alignment horizontal="center" vertical="center"/>
    </xf>
    <xf numFmtId="0" fontId="12" fillId="2" borderId="2"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2" borderId="18" xfId="0" applyFont="1" applyFill="1" applyBorder="1" applyAlignment="1">
      <alignment horizontal="center" vertical="center" shrinkToFit="1"/>
    </xf>
    <xf numFmtId="0" fontId="12" fillId="0" borderId="18" xfId="0" applyFont="1" applyBorder="1" applyAlignment="1">
      <alignment horizontal="center" vertical="center" shrinkToFit="1"/>
    </xf>
    <xf numFmtId="0" fontId="13" fillId="2" borderId="0" xfId="0" applyFont="1" applyFill="1" applyBorder="1" applyAlignment="1">
      <alignment horizontal="left" vertical="center"/>
    </xf>
    <xf numFmtId="4" fontId="13" fillId="0" borderId="0" xfId="0" applyNumberFormat="1" applyFont="1" applyBorder="1" applyAlignment="1">
      <alignment horizontal="left" vertical="center"/>
    </xf>
    <xf numFmtId="0" fontId="13" fillId="0" borderId="0" xfId="0" applyFont="1" applyBorder="1" applyAlignment="1">
      <alignment horizontal="left" vertical="center"/>
    </xf>
    <xf numFmtId="0" fontId="12" fillId="2" borderId="17" xfId="0" applyFont="1" applyFill="1" applyBorder="1" applyAlignment="1">
      <alignment horizontal="distributed" vertical="center"/>
    </xf>
    <xf numFmtId="0" fontId="12" fillId="0" borderId="18" xfId="0" applyFont="1" applyBorder="1" applyAlignment="1">
      <alignment horizontal="distributed" vertical="center"/>
    </xf>
    <xf numFmtId="0" fontId="12" fillId="2" borderId="17" xfId="0" applyFont="1" applyFill="1" applyBorder="1" applyAlignment="1">
      <alignment horizontal="center"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2" fillId="2" borderId="17"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2" borderId="1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0" borderId="18" xfId="0" applyFont="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distributed" vertical="center" wrapText="1"/>
    </xf>
    <xf numFmtId="0" fontId="12" fillId="0" borderId="18" xfId="0" applyFont="1" applyBorder="1" applyAlignment="1">
      <alignment horizontal="distributed"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6" fillId="0" borderId="2" xfId="463" applyFont="1" applyFill="1" applyBorder="1" applyAlignment="1">
      <alignment horizontal="center" vertical="center" wrapText="1"/>
    </xf>
    <xf numFmtId="0" fontId="17" fillId="0" borderId="2" xfId="463" applyFont="1" applyFill="1" applyBorder="1" applyAlignment="1">
      <alignment horizontal="center" vertical="center"/>
    </xf>
    <xf numFmtId="0" fontId="16" fillId="0" borderId="3" xfId="463" applyNumberFormat="1" applyFont="1" applyFill="1" applyBorder="1" applyAlignment="1" applyProtection="1">
      <alignment horizontal="center" vertical="center" wrapText="1"/>
    </xf>
    <xf numFmtId="0" fontId="16" fillId="0" borderId="7" xfId="463" applyNumberFormat="1" applyFont="1" applyFill="1" applyBorder="1" applyAlignment="1" applyProtection="1">
      <alignment horizontal="center" vertical="center" wrapText="1"/>
    </xf>
    <xf numFmtId="0" fontId="16" fillId="0" borderId="2" xfId="462" applyNumberFormat="1" applyFont="1" applyFill="1" applyBorder="1" applyAlignment="1" applyProtection="1">
      <alignment horizontal="center" vertical="center" wrapText="1" shrinkToFit="1"/>
    </xf>
    <xf numFmtId="0" fontId="9" fillId="0" borderId="19" xfId="462" quotePrefix="1" applyFont="1" applyFill="1" applyBorder="1" applyAlignment="1">
      <alignment horizontal="center" vertical="center"/>
    </xf>
    <xf numFmtId="0" fontId="9" fillId="0" borderId="20" xfId="462" applyFont="1" applyFill="1" applyBorder="1" applyAlignment="1">
      <alignment horizontal="center" vertical="center"/>
    </xf>
    <xf numFmtId="0" fontId="9" fillId="0" borderId="21" xfId="462" applyFont="1" applyFill="1" applyBorder="1" applyAlignment="1">
      <alignment horizontal="center" vertical="center"/>
    </xf>
    <xf numFmtId="0" fontId="13" fillId="2" borderId="17" xfId="0" applyFont="1" applyFill="1" applyBorder="1" applyAlignment="1">
      <alignment horizontal="left" vertical="center" shrinkToFit="1"/>
    </xf>
    <xf numFmtId="0" fontId="13" fillId="0" borderId="18" xfId="0" applyFont="1" applyBorder="1" applyAlignment="1">
      <alignment horizontal="left" vertical="center" shrinkToFit="1"/>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2" xfId="0" applyFont="1" applyBorder="1" applyAlignment="1">
      <alignment horizontal="left" vertical="center" wrapTex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8">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6"/>
  <sheetViews>
    <sheetView workbookViewId="0">
      <selection activeCell="C12" sqref="C12"/>
    </sheetView>
  </sheetViews>
  <sheetFormatPr defaultColWidth="13" defaultRowHeight="12.75" x14ac:dyDescent="0.2"/>
  <cols>
    <col min="1" max="1" width="45.83203125" style="59" customWidth="1"/>
    <col min="2" max="2" width="30" style="60" customWidth="1"/>
    <col min="3" max="3" width="45.1640625" style="59" customWidth="1"/>
    <col min="4" max="4" width="36.5" style="60" customWidth="1"/>
    <col min="5" max="221" width="9.33203125" style="59" customWidth="1"/>
    <col min="222" max="222" width="25" style="59" customWidth="1"/>
    <col min="223" max="223" width="7.83203125" style="59" customWidth="1"/>
    <col min="224" max="16384" width="13" style="59"/>
  </cols>
  <sheetData>
    <row r="1" spans="1:4" ht="30" customHeight="1" x14ac:dyDescent="0.2">
      <c r="A1" s="68" t="s">
        <v>0</v>
      </c>
      <c r="B1" s="69"/>
      <c r="C1" s="69"/>
      <c r="D1" s="69"/>
    </row>
    <row r="2" spans="1:4" ht="14.25" customHeight="1" x14ac:dyDescent="0.2">
      <c r="A2" s="61"/>
      <c r="B2" s="62"/>
      <c r="C2" s="62"/>
      <c r="D2" s="66" t="s">
        <v>1</v>
      </c>
    </row>
    <row r="3" spans="1:4" ht="14.25" customHeight="1" x14ac:dyDescent="0.2">
      <c r="A3" s="63" t="s">
        <v>2</v>
      </c>
      <c r="C3" s="16" t="s">
        <v>3</v>
      </c>
      <c r="D3" s="19" t="s">
        <v>4</v>
      </c>
    </row>
    <row r="4" spans="1:4" ht="21" customHeight="1" x14ac:dyDescent="0.2">
      <c r="A4" s="70" t="s">
        <v>5</v>
      </c>
      <c r="B4" s="71" t="s">
        <v>5</v>
      </c>
      <c r="C4" s="72" t="s">
        <v>6</v>
      </c>
      <c r="D4" s="73" t="s">
        <v>6</v>
      </c>
    </row>
    <row r="5" spans="1:4" ht="21" customHeight="1" x14ac:dyDescent="0.2">
      <c r="A5" s="20" t="s">
        <v>7</v>
      </c>
      <c r="B5" s="21" t="s">
        <v>8</v>
      </c>
      <c r="C5" s="21" t="s">
        <v>9</v>
      </c>
      <c r="D5" s="21" t="s">
        <v>8</v>
      </c>
    </row>
    <row r="6" spans="1:4" ht="21" customHeight="1" x14ac:dyDescent="0.2">
      <c r="A6" s="27" t="s">
        <v>10</v>
      </c>
      <c r="B6" s="25">
        <v>16025.03</v>
      </c>
      <c r="C6" s="26" t="s">
        <v>11</v>
      </c>
      <c r="D6" s="25"/>
    </row>
    <row r="7" spans="1:4" ht="21" customHeight="1" x14ac:dyDescent="0.2">
      <c r="A7" s="27" t="s">
        <v>12</v>
      </c>
      <c r="B7" s="25"/>
      <c r="C7" s="26" t="s">
        <v>13</v>
      </c>
      <c r="D7" s="25"/>
    </row>
    <row r="8" spans="1:4" ht="21" customHeight="1" x14ac:dyDescent="0.2">
      <c r="A8" s="27" t="s">
        <v>14</v>
      </c>
      <c r="B8" s="25"/>
      <c r="C8" s="26" t="s">
        <v>15</v>
      </c>
      <c r="D8" s="25"/>
    </row>
    <row r="9" spans="1:4" ht="21" customHeight="1" x14ac:dyDescent="0.2">
      <c r="A9" s="27" t="s">
        <v>16</v>
      </c>
      <c r="B9" s="25"/>
      <c r="C9" s="26" t="s">
        <v>17</v>
      </c>
      <c r="D9" s="25"/>
    </row>
    <row r="10" spans="1:4" ht="21" customHeight="1" x14ac:dyDescent="0.2">
      <c r="A10" s="27" t="s">
        <v>18</v>
      </c>
      <c r="B10" s="25">
        <v>357.6</v>
      </c>
      <c r="C10" s="26" t="s">
        <v>19</v>
      </c>
      <c r="D10" s="25">
        <v>13520.47</v>
      </c>
    </row>
    <row r="11" spans="1:4" ht="21" customHeight="1" x14ac:dyDescent="0.2">
      <c r="A11" s="27" t="s">
        <v>20</v>
      </c>
      <c r="B11" s="25"/>
      <c r="C11" s="26" t="s">
        <v>21</v>
      </c>
      <c r="D11" s="25"/>
    </row>
    <row r="12" spans="1:4" ht="21" customHeight="1" x14ac:dyDescent="0.2">
      <c r="A12" s="27" t="s">
        <v>22</v>
      </c>
      <c r="B12" s="25"/>
      <c r="C12" s="26" t="s">
        <v>23</v>
      </c>
      <c r="D12" s="25"/>
    </row>
    <row r="13" spans="1:4" ht="21" customHeight="1" x14ac:dyDescent="0.2">
      <c r="A13" s="27" t="s">
        <v>24</v>
      </c>
      <c r="B13" s="25">
        <v>1392.15</v>
      </c>
      <c r="C13" s="26" t="s">
        <v>25</v>
      </c>
      <c r="D13" s="25">
        <v>2511.9299999999998</v>
      </c>
    </row>
    <row r="14" spans="1:4" ht="21" customHeight="1" x14ac:dyDescent="0.2">
      <c r="A14" s="27"/>
      <c r="B14" s="46"/>
      <c r="C14" s="26" t="s">
        <v>26</v>
      </c>
      <c r="D14" s="25">
        <v>832.8</v>
      </c>
    </row>
    <row r="15" spans="1:4" ht="21" customHeight="1" x14ac:dyDescent="0.2">
      <c r="A15" s="27"/>
      <c r="B15" s="46"/>
      <c r="C15" s="26" t="s">
        <v>27</v>
      </c>
      <c r="D15" s="25"/>
    </row>
    <row r="16" spans="1:4" ht="21" customHeight="1" x14ac:dyDescent="0.2">
      <c r="A16" s="27"/>
      <c r="B16" s="46"/>
      <c r="C16" s="26" t="s">
        <v>28</v>
      </c>
      <c r="D16" s="25"/>
    </row>
    <row r="17" spans="1:4" ht="21" customHeight="1" x14ac:dyDescent="0.2">
      <c r="A17" s="27"/>
      <c r="B17" s="46"/>
      <c r="C17" s="26" t="s">
        <v>29</v>
      </c>
      <c r="D17" s="25"/>
    </row>
    <row r="18" spans="1:4" ht="21" customHeight="1" x14ac:dyDescent="0.2">
      <c r="A18" s="27"/>
      <c r="B18" s="46"/>
      <c r="C18" s="26" t="s">
        <v>30</v>
      </c>
      <c r="D18" s="25"/>
    </row>
    <row r="19" spans="1:4" ht="21" customHeight="1" x14ac:dyDescent="0.2">
      <c r="A19" s="27"/>
      <c r="B19" s="46"/>
      <c r="C19" s="26" t="s">
        <v>31</v>
      </c>
      <c r="D19" s="25"/>
    </row>
    <row r="20" spans="1:4" ht="21" customHeight="1" x14ac:dyDescent="0.2">
      <c r="A20" s="27"/>
      <c r="B20" s="46"/>
      <c r="C20" s="26" t="s">
        <v>32</v>
      </c>
      <c r="D20" s="25"/>
    </row>
    <row r="21" spans="1:4" ht="21" customHeight="1" x14ac:dyDescent="0.2">
      <c r="A21" s="27"/>
      <c r="B21" s="46"/>
      <c r="C21" s="26" t="s">
        <v>33</v>
      </c>
      <c r="D21" s="25"/>
    </row>
    <row r="22" spans="1:4" ht="21" customHeight="1" x14ac:dyDescent="0.2">
      <c r="A22" s="27"/>
      <c r="B22" s="46"/>
      <c r="C22" s="26" t="s">
        <v>34</v>
      </c>
      <c r="D22" s="25"/>
    </row>
    <row r="23" spans="1:4" ht="21" customHeight="1" x14ac:dyDescent="0.2">
      <c r="A23" s="27"/>
      <c r="B23" s="46"/>
      <c r="C23" s="26" t="s">
        <v>35</v>
      </c>
      <c r="D23" s="25"/>
    </row>
    <row r="24" spans="1:4" ht="21" customHeight="1" x14ac:dyDescent="0.2">
      <c r="A24" s="27"/>
      <c r="B24" s="46"/>
      <c r="C24" s="26" t="s">
        <v>36</v>
      </c>
      <c r="D24" s="25">
        <v>755.97</v>
      </c>
    </row>
    <row r="25" spans="1:4" ht="21" customHeight="1" x14ac:dyDescent="0.2">
      <c r="A25" s="27" t="s">
        <v>37</v>
      </c>
      <c r="B25" s="46">
        <v>17774.78</v>
      </c>
      <c r="C25" s="26" t="s">
        <v>38</v>
      </c>
      <c r="D25" s="25">
        <v>17621.169999999998</v>
      </c>
    </row>
    <row r="26" spans="1:4" ht="21" customHeight="1" x14ac:dyDescent="0.2">
      <c r="A26" s="27" t="s">
        <v>39</v>
      </c>
      <c r="B26" s="46"/>
      <c r="C26" s="26" t="s">
        <v>40</v>
      </c>
      <c r="D26" s="25"/>
    </row>
    <row r="27" spans="1:4" ht="21" customHeight="1" x14ac:dyDescent="0.2">
      <c r="A27" s="27" t="s">
        <v>41</v>
      </c>
      <c r="B27" s="46">
        <v>1228.51</v>
      </c>
      <c r="C27" s="26" t="s">
        <v>42</v>
      </c>
      <c r="D27" s="25">
        <v>1382.12</v>
      </c>
    </row>
    <row r="28" spans="1:4" ht="21" customHeight="1" x14ac:dyDescent="0.2">
      <c r="A28" s="27" t="s">
        <v>43</v>
      </c>
      <c r="B28" s="46">
        <v>19003.29</v>
      </c>
      <c r="C28" s="26" t="s">
        <v>43</v>
      </c>
      <c r="D28" s="25">
        <v>19003.29</v>
      </c>
    </row>
    <row r="29" spans="1:4" x14ac:dyDescent="0.2">
      <c r="A29" s="74" t="s">
        <v>44</v>
      </c>
      <c r="B29" s="75" t="s">
        <v>44</v>
      </c>
      <c r="C29" s="76" t="s">
        <v>44</v>
      </c>
      <c r="D29" s="75" t="s">
        <v>44</v>
      </c>
    </row>
    <row r="30" spans="1:4" ht="14.25" x14ac:dyDescent="0.2">
      <c r="A30" s="55"/>
      <c r="B30" s="64"/>
      <c r="C30" s="55"/>
      <c r="D30" s="64"/>
    </row>
    <row r="31" spans="1:4" ht="14.25" x14ac:dyDescent="0.2">
      <c r="A31" s="55"/>
      <c r="B31" s="64"/>
      <c r="C31" s="55"/>
      <c r="D31" s="64"/>
    </row>
    <row r="32" spans="1:4" ht="14.25" x14ac:dyDescent="0.2">
      <c r="A32" s="55"/>
      <c r="B32" s="64"/>
      <c r="C32" s="55"/>
      <c r="D32" s="64"/>
    </row>
    <row r="33" spans="1:4" ht="14.25" x14ac:dyDescent="0.2">
      <c r="A33" s="55"/>
      <c r="B33" s="64"/>
      <c r="C33" s="55"/>
      <c r="D33" s="64"/>
    </row>
    <row r="34" spans="1:4" ht="14.25" x14ac:dyDescent="0.2">
      <c r="A34" s="55"/>
      <c r="B34" s="64"/>
      <c r="C34" s="55"/>
      <c r="D34" s="64"/>
    </row>
    <row r="35" spans="1:4" ht="14.25" x14ac:dyDescent="0.2">
      <c r="A35" s="55"/>
      <c r="B35" s="64"/>
      <c r="C35" s="55"/>
      <c r="D35" s="64"/>
    </row>
    <row r="36" spans="1:4" ht="14.25" x14ac:dyDescent="0.2">
      <c r="A36" s="55"/>
      <c r="B36" s="64"/>
      <c r="C36" s="55"/>
      <c r="D36" s="64"/>
    </row>
    <row r="37" spans="1:4" ht="14.25" x14ac:dyDescent="0.2">
      <c r="A37" s="55"/>
      <c r="B37" s="64"/>
      <c r="C37" s="55"/>
      <c r="D37" s="64"/>
    </row>
    <row r="38" spans="1:4" ht="14.25" x14ac:dyDescent="0.2">
      <c r="A38" s="55"/>
      <c r="B38" s="64"/>
      <c r="C38" s="55"/>
      <c r="D38" s="64"/>
    </row>
    <row r="39" spans="1:4" ht="14.25" x14ac:dyDescent="0.2">
      <c r="A39" s="55"/>
      <c r="B39" s="64"/>
      <c r="C39" s="55"/>
      <c r="D39" s="64"/>
    </row>
    <row r="40" spans="1:4" ht="14.25" x14ac:dyDescent="0.2">
      <c r="A40" s="55"/>
      <c r="B40" s="64"/>
      <c r="C40" s="55"/>
      <c r="D40" s="64"/>
    </row>
    <row r="41" spans="1:4" ht="14.25" x14ac:dyDescent="0.2">
      <c r="A41" s="55"/>
      <c r="B41" s="64"/>
      <c r="C41" s="55"/>
      <c r="D41" s="64"/>
    </row>
    <row r="42" spans="1:4" ht="14.25" x14ac:dyDescent="0.2">
      <c r="A42" s="55"/>
      <c r="B42" s="64"/>
      <c r="C42" s="55"/>
      <c r="D42" s="64"/>
    </row>
    <row r="43" spans="1:4" ht="14.25" x14ac:dyDescent="0.2">
      <c r="A43" s="55"/>
      <c r="B43" s="64"/>
      <c r="C43" s="55"/>
      <c r="D43" s="64"/>
    </row>
    <row r="44" spans="1:4" ht="14.25" x14ac:dyDescent="0.2">
      <c r="A44" s="55"/>
      <c r="B44" s="64"/>
      <c r="C44" s="55"/>
      <c r="D44" s="64"/>
    </row>
    <row r="45" spans="1:4" ht="14.25" x14ac:dyDescent="0.2">
      <c r="A45" s="55"/>
      <c r="B45" s="64"/>
      <c r="C45" s="55"/>
      <c r="D45" s="64"/>
    </row>
    <row r="46" spans="1:4" ht="14.25" x14ac:dyDescent="0.2">
      <c r="A46" s="55"/>
      <c r="B46" s="64"/>
      <c r="C46" s="55"/>
      <c r="D46" s="64"/>
    </row>
    <row r="47" spans="1:4" ht="14.25" x14ac:dyDescent="0.2">
      <c r="A47" s="55"/>
      <c r="B47" s="64"/>
      <c r="C47" s="55"/>
      <c r="D47" s="64"/>
    </row>
    <row r="48" spans="1:4" ht="14.25" x14ac:dyDescent="0.2">
      <c r="A48" s="55"/>
      <c r="B48" s="64"/>
      <c r="C48" s="55"/>
      <c r="D48" s="64"/>
    </row>
    <row r="49" spans="1:4" ht="14.25" x14ac:dyDescent="0.2">
      <c r="A49" s="55"/>
      <c r="B49" s="64"/>
      <c r="C49" s="55"/>
      <c r="D49" s="64"/>
    </row>
    <row r="50" spans="1:4" ht="14.25" x14ac:dyDescent="0.2">
      <c r="A50" s="55"/>
      <c r="B50" s="64"/>
      <c r="C50" s="55"/>
      <c r="D50" s="64"/>
    </row>
    <row r="51" spans="1:4" ht="14.25" x14ac:dyDescent="0.2">
      <c r="A51" s="55"/>
      <c r="B51" s="64"/>
      <c r="C51" s="55"/>
      <c r="D51" s="64"/>
    </row>
    <row r="52" spans="1:4" ht="14.25" x14ac:dyDescent="0.2">
      <c r="A52" s="55"/>
      <c r="B52" s="64"/>
      <c r="C52" s="55"/>
      <c r="D52" s="64"/>
    </row>
    <row r="53" spans="1:4" ht="14.25" x14ac:dyDescent="0.2">
      <c r="A53" s="55"/>
      <c r="B53" s="64"/>
      <c r="C53" s="55"/>
      <c r="D53" s="64"/>
    </row>
    <row r="54" spans="1:4" ht="14.25" x14ac:dyDescent="0.2">
      <c r="A54" s="55"/>
      <c r="B54" s="64"/>
      <c r="C54" s="55"/>
      <c r="D54" s="64"/>
    </row>
    <row r="55" spans="1:4" ht="14.25" x14ac:dyDescent="0.2">
      <c r="A55" s="55"/>
      <c r="B55" s="64"/>
      <c r="C55" s="55"/>
      <c r="D55" s="64"/>
    </row>
    <row r="56" spans="1:4" ht="14.25" x14ac:dyDescent="0.2">
      <c r="A56" s="55"/>
      <c r="B56" s="64"/>
      <c r="C56" s="55"/>
      <c r="D56" s="64"/>
    </row>
    <row r="57" spans="1:4" ht="14.25" x14ac:dyDescent="0.2">
      <c r="A57" s="55"/>
      <c r="B57" s="64"/>
      <c r="C57" s="55"/>
      <c r="D57" s="64"/>
    </row>
    <row r="58" spans="1:4" ht="14.25" x14ac:dyDescent="0.2">
      <c r="A58" s="55"/>
      <c r="B58" s="65"/>
      <c r="C58" s="55"/>
      <c r="D58" s="64"/>
    </row>
    <row r="59" spans="1:4" ht="14.25" x14ac:dyDescent="0.2">
      <c r="A59" s="55"/>
      <c r="B59" s="65"/>
      <c r="C59" s="55"/>
      <c r="D59" s="65"/>
    </row>
    <row r="60" spans="1:4" ht="14.25" x14ac:dyDescent="0.2">
      <c r="A60" s="55"/>
      <c r="B60" s="65"/>
      <c r="C60" s="55"/>
      <c r="D60" s="65"/>
    </row>
    <row r="61" spans="1:4" ht="14.25" x14ac:dyDescent="0.2">
      <c r="A61" s="55"/>
      <c r="B61" s="65"/>
      <c r="C61" s="55"/>
      <c r="D61" s="65"/>
    </row>
    <row r="62" spans="1:4" ht="14.25" x14ac:dyDescent="0.2">
      <c r="A62" s="55"/>
      <c r="B62" s="65"/>
      <c r="C62" s="55"/>
      <c r="D62" s="65"/>
    </row>
    <row r="63" spans="1:4" ht="14.25" x14ac:dyDescent="0.2">
      <c r="A63" s="55"/>
      <c r="B63" s="65"/>
      <c r="C63" s="55"/>
      <c r="D63" s="65"/>
    </row>
    <row r="64" spans="1:4" ht="14.25" x14ac:dyDescent="0.2">
      <c r="A64" s="55"/>
      <c r="B64" s="65"/>
      <c r="C64" s="55"/>
      <c r="D64" s="65"/>
    </row>
    <row r="65" spans="1:4" ht="14.25" x14ac:dyDescent="0.2">
      <c r="A65" s="55"/>
      <c r="B65" s="65"/>
      <c r="C65" s="55"/>
      <c r="D65" s="65"/>
    </row>
    <row r="66" spans="1:4" ht="14.25" x14ac:dyDescent="0.2">
      <c r="A66" s="55"/>
      <c r="B66" s="65"/>
      <c r="C66" s="55"/>
      <c r="D66" s="65"/>
    </row>
    <row r="67" spans="1:4" ht="14.25" x14ac:dyDescent="0.2">
      <c r="A67" s="55"/>
      <c r="B67" s="65"/>
      <c r="C67" s="55"/>
      <c r="D67" s="65"/>
    </row>
    <row r="68" spans="1:4" ht="14.25" x14ac:dyDescent="0.2">
      <c r="A68" s="55"/>
      <c r="B68" s="65"/>
      <c r="C68" s="55"/>
      <c r="D68" s="65"/>
    </row>
    <row r="69" spans="1:4" ht="14.25" x14ac:dyDescent="0.2">
      <c r="A69" s="55"/>
      <c r="B69" s="65"/>
      <c r="C69" s="55"/>
      <c r="D69" s="65"/>
    </row>
    <row r="70" spans="1:4" ht="14.25" x14ac:dyDescent="0.2">
      <c r="A70" s="55"/>
      <c r="B70" s="65"/>
      <c r="C70" s="55"/>
      <c r="D70" s="65"/>
    </row>
    <row r="71" spans="1:4" ht="14.25" x14ac:dyDescent="0.2">
      <c r="A71" s="55"/>
      <c r="B71" s="65"/>
      <c r="C71" s="55"/>
      <c r="D71" s="65"/>
    </row>
    <row r="72" spans="1:4" ht="14.25" x14ac:dyDescent="0.2">
      <c r="A72" s="55"/>
      <c r="B72" s="65"/>
      <c r="C72" s="55"/>
      <c r="D72" s="65"/>
    </row>
    <row r="73" spans="1:4" ht="14.25" x14ac:dyDescent="0.2">
      <c r="A73" s="55"/>
      <c r="B73" s="65"/>
      <c r="C73" s="55"/>
      <c r="D73" s="65"/>
    </row>
    <row r="74" spans="1:4" ht="14.25" x14ac:dyDescent="0.2">
      <c r="A74" s="55"/>
      <c r="B74" s="65"/>
      <c r="C74" s="55"/>
      <c r="D74" s="65"/>
    </row>
    <row r="75" spans="1:4" ht="14.25" x14ac:dyDescent="0.2">
      <c r="A75" s="55"/>
      <c r="B75" s="65"/>
      <c r="C75" s="55"/>
      <c r="D75" s="65"/>
    </row>
    <row r="76" spans="1:4" ht="14.25" x14ac:dyDescent="0.2">
      <c r="A76" s="55"/>
      <c r="B76" s="65"/>
      <c r="C76" s="55"/>
      <c r="D76" s="65"/>
    </row>
    <row r="77" spans="1:4" ht="14.25" x14ac:dyDescent="0.2">
      <c r="A77" s="55"/>
      <c r="B77" s="65"/>
      <c r="C77" s="55"/>
      <c r="D77" s="65"/>
    </row>
    <row r="78" spans="1:4" ht="14.25" x14ac:dyDescent="0.2">
      <c r="A78" s="55"/>
      <c r="B78" s="65"/>
      <c r="C78" s="55"/>
      <c r="D78" s="65"/>
    </row>
    <row r="79" spans="1:4" ht="14.25" x14ac:dyDescent="0.2">
      <c r="A79" s="55"/>
      <c r="B79" s="65"/>
      <c r="C79" s="55"/>
      <c r="D79" s="65"/>
    </row>
    <row r="80" spans="1:4" ht="14.25" x14ac:dyDescent="0.2">
      <c r="A80" s="55"/>
      <c r="B80" s="65"/>
      <c r="C80" s="55"/>
      <c r="D80" s="65"/>
    </row>
    <row r="81" spans="1:4" ht="14.25" x14ac:dyDescent="0.2">
      <c r="A81" s="55"/>
      <c r="B81" s="65"/>
      <c r="C81" s="55"/>
      <c r="D81" s="65"/>
    </row>
    <row r="82" spans="1:4" ht="14.25" x14ac:dyDescent="0.2">
      <c r="A82" s="55"/>
      <c r="B82" s="65"/>
      <c r="C82" s="55"/>
      <c r="D82" s="65"/>
    </row>
    <row r="83" spans="1:4" ht="14.25" x14ac:dyDescent="0.2">
      <c r="A83" s="55"/>
      <c r="B83" s="65"/>
      <c r="C83" s="55"/>
      <c r="D83" s="65"/>
    </row>
    <row r="84" spans="1:4" ht="14.25" x14ac:dyDescent="0.2">
      <c r="A84" s="55"/>
      <c r="B84" s="65"/>
      <c r="C84" s="55"/>
      <c r="D84" s="65"/>
    </row>
    <row r="85" spans="1:4" ht="14.25" x14ac:dyDescent="0.2">
      <c r="A85" s="55"/>
      <c r="B85" s="65"/>
      <c r="C85" s="55"/>
      <c r="D85" s="65"/>
    </row>
    <row r="86" spans="1:4" ht="14.25" x14ac:dyDescent="0.2">
      <c r="A86" s="55"/>
      <c r="B86" s="65"/>
      <c r="C86" s="55"/>
      <c r="D86" s="65"/>
    </row>
    <row r="87" spans="1:4" ht="14.25" x14ac:dyDescent="0.2">
      <c r="A87" s="55"/>
      <c r="B87" s="65"/>
      <c r="C87" s="55"/>
      <c r="D87" s="65"/>
    </row>
    <row r="88" spans="1:4" ht="14.25" x14ac:dyDescent="0.2">
      <c r="A88" s="55"/>
      <c r="B88" s="65"/>
      <c r="C88" s="55"/>
      <c r="D88" s="65"/>
    </row>
    <row r="89" spans="1:4" ht="14.25" x14ac:dyDescent="0.2">
      <c r="A89" s="55"/>
      <c r="B89" s="65"/>
      <c r="C89" s="55"/>
      <c r="D89" s="65"/>
    </row>
    <row r="90" spans="1:4" ht="14.25" x14ac:dyDescent="0.2">
      <c r="A90" s="55"/>
      <c r="B90" s="65"/>
      <c r="C90" s="55"/>
      <c r="D90" s="65"/>
    </row>
    <row r="91" spans="1:4" ht="14.25" x14ac:dyDescent="0.2">
      <c r="A91" s="55"/>
      <c r="B91" s="65"/>
      <c r="C91" s="55"/>
      <c r="D91" s="65"/>
    </row>
    <row r="92" spans="1:4" ht="14.25" x14ac:dyDescent="0.2">
      <c r="A92" s="55"/>
      <c r="B92" s="65"/>
      <c r="C92" s="55"/>
      <c r="D92" s="65"/>
    </row>
    <row r="93" spans="1:4" ht="14.25" x14ac:dyDescent="0.2">
      <c r="A93" s="55"/>
      <c r="B93" s="65"/>
      <c r="C93" s="55"/>
      <c r="D93" s="65"/>
    </row>
    <row r="94" spans="1:4" ht="14.25" x14ac:dyDescent="0.2">
      <c r="A94" s="55"/>
      <c r="B94" s="65"/>
      <c r="C94" s="55"/>
      <c r="D94" s="65"/>
    </row>
    <row r="95" spans="1:4" ht="14.25" x14ac:dyDescent="0.2">
      <c r="A95" s="55"/>
      <c r="B95" s="65"/>
      <c r="C95" s="55"/>
      <c r="D95" s="65"/>
    </row>
    <row r="96" spans="1:4" ht="14.25" x14ac:dyDescent="0.2">
      <c r="A96" s="55"/>
      <c r="B96" s="65"/>
      <c r="C96" s="55"/>
      <c r="D96" s="65"/>
    </row>
    <row r="97" spans="1:4" ht="14.25" x14ac:dyDescent="0.2">
      <c r="A97" s="55"/>
      <c r="B97" s="65"/>
      <c r="C97" s="55"/>
      <c r="D97" s="65"/>
    </row>
    <row r="98" spans="1:4" ht="14.25" x14ac:dyDescent="0.2">
      <c r="A98" s="55"/>
      <c r="B98" s="65"/>
      <c r="C98" s="55"/>
      <c r="D98" s="65"/>
    </row>
    <row r="99" spans="1:4" ht="14.25" x14ac:dyDescent="0.2">
      <c r="A99" s="55"/>
      <c r="B99" s="65"/>
      <c r="C99" s="55"/>
      <c r="D99" s="65"/>
    </row>
    <row r="100" spans="1:4" ht="14.25" x14ac:dyDescent="0.2">
      <c r="A100" s="55"/>
      <c r="B100" s="65"/>
      <c r="C100" s="55"/>
      <c r="D100" s="65"/>
    </row>
    <row r="101" spans="1:4" ht="14.25" x14ac:dyDescent="0.2">
      <c r="A101" s="55"/>
      <c r="B101" s="65"/>
      <c r="C101" s="55"/>
      <c r="D101" s="65"/>
    </row>
    <row r="102" spans="1:4" ht="14.25" x14ac:dyDescent="0.2">
      <c r="A102" s="55"/>
      <c r="B102" s="65"/>
      <c r="C102" s="55"/>
      <c r="D102" s="65"/>
    </row>
    <row r="103" spans="1:4" ht="14.25" x14ac:dyDescent="0.2">
      <c r="A103" s="55"/>
      <c r="B103" s="65"/>
      <c r="C103" s="55"/>
      <c r="D103" s="65"/>
    </row>
    <row r="104" spans="1:4" ht="14.25" x14ac:dyDescent="0.2">
      <c r="A104" s="55"/>
      <c r="B104" s="65"/>
      <c r="C104" s="55"/>
      <c r="D104" s="65"/>
    </row>
    <row r="105" spans="1:4" ht="14.25" x14ac:dyDescent="0.2">
      <c r="A105" s="55"/>
      <c r="B105" s="65"/>
      <c r="C105" s="55"/>
      <c r="D105" s="65"/>
    </row>
    <row r="106" spans="1:4" ht="14.25" x14ac:dyDescent="0.2">
      <c r="A106" s="55"/>
      <c r="B106" s="65"/>
      <c r="C106" s="55"/>
      <c r="D106" s="65"/>
    </row>
    <row r="107" spans="1:4" ht="14.25" x14ac:dyDescent="0.2">
      <c r="A107" s="55"/>
      <c r="B107" s="65"/>
      <c r="C107" s="55"/>
      <c r="D107" s="65"/>
    </row>
    <row r="108" spans="1:4" ht="14.25" x14ac:dyDescent="0.2">
      <c r="A108" s="55"/>
      <c r="B108" s="65"/>
      <c r="C108" s="55"/>
      <c r="D108" s="65"/>
    </row>
    <row r="109" spans="1:4" ht="14.25" x14ac:dyDescent="0.2">
      <c r="A109" s="55"/>
      <c r="B109" s="65"/>
      <c r="C109" s="55"/>
      <c r="D109" s="65"/>
    </row>
    <row r="110" spans="1:4" ht="14.25" x14ac:dyDescent="0.2">
      <c r="A110" s="55"/>
      <c r="B110" s="65"/>
      <c r="C110" s="55"/>
      <c r="D110" s="65"/>
    </row>
    <row r="111" spans="1:4" ht="14.25" x14ac:dyDescent="0.2">
      <c r="A111" s="55"/>
      <c r="B111" s="65"/>
      <c r="C111" s="55"/>
      <c r="D111" s="65"/>
    </row>
    <row r="112" spans="1:4" ht="14.25" x14ac:dyDescent="0.2">
      <c r="A112" s="55"/>
      <c r="B112" s="65"/>
      <c r="C112" s="55"/>
      <c r="D112" s="65"/>
    </row>
    <row r="113" spans="1:4" ht="14.25" x14ac:dyDescent="0.2">
      <c r="A113" s="55"/>
      <c r="B113" s="65"/>
      <c r="C113" s="55"/>
      <c r="D113" s="65"/>
    </row>
    <row r="114" spans="1:4" ht="14.25" x14ac:dyDescent="0.2">
      <c r="A114" s="55"/>
      <c r="B114" s="65"/>
      <c r="C114" s="55"/>
      <c r="D114" s="65"/>
    </row>
    <row r="115" spans="1:4" ht="14.25" x14ac:dyDescent="0.2">
      <c r="A115" s="55"/>
      <c r="B115" s="65"/>
      <c r="C115" s="55"/>
      <c r="D115" s="65"/>
    </row>
    <row r="116" spans="1:4" ht="14.25" x14ac:dyDescent="0.2">
      <c r="A116" s="55"/>
      <c r="B116" s="65"/>
      <c r="C116" s="55"/>
      <c r="D116" s="65"/>
    </row>
    <row r="117" spans="1:4" ht="14.25" x14ac:dyDescent="0.2">
      <c r="A117" s="55"/>
      <c r="B117" s="65"/>
      <c r="C117" s="55"/>
      <c r="D117" s="65"/>
    </row>
    <row r="118" spans="1:4" ht="14.25" x14ac:dyDescent="0.2">
      <c r="A118" s="55"/>
      <c r="B118" s="65"/>
      <c r="C118" s="55"/>
      <c r="D118" s="65"/>
    </row>
    <row r="119" spans="1:4" ht="14.25" x14ac:dyDescent="0.2">
      <c r="A119" s="55"/>
      <c r="B119" s="65"/>
      <c r="C119" s="55"/>
      <c r="D119" s="65"/>
    </row>
    <row r="120" spans="1:4" ht="14.25" x14ac:dyDescent="0.2">
      <c r="A120" s="55"/>
      <c r="B120" s="65"/>
      <c r="C120" s="55"/>
      <c r="D120" s="65"/>
    </row>
    <row r="121" spans="1:4" ht="14.25" x14ac:dyDescent="0.2">
      <c r="A121" s="55"/>
      <c r="B121" s="65"/>
      <c r="C121" s="55"/>
      <c r="D121" s="65"/>
    </row>
    <row r="122" spans="1:4" ht="14.25" x14ac:dyDescent="0.2">
      <c r="A122" s="55"/>
      <c r="B122" s="65"/>
      <c r="C122" s="55"/>
      <c r="D122" s="65"/>
    </row>
    <row r="123" spans="1:4" ht="14.25" x14ac:dyDescent="0.2">
      <c r="A123" s="55"/>
      <c r="B123" s="65"/>
      <c r="C123" s="55"/>
      <c r="D123" s="65"/>
    </row>
    <row r="124" spans="1:4" ht="14.25" x14ac:dyDescent="0.2">
      <c r="A124" s="55"/>
      <c r="B124" s="65"/>
      <c r="C124" s="55"/>
      <c r="D124" s="65"/>
    </row>
    <row r="125" spans="1:4" ht="14.25" x14ac:dyDescent="0.2">
      <c r="A125" s="55"/>
      <c r="B125" s="65"/>
      <c r="C125" s="55"/>
      <c r="D125" s="65"/>
    </row>
    <row r="126" spans="1:4" ht="14.25" x14ac:dyDescent="0.2">
      <c r="A126" s="55"/>
      <c r="B126" s="65"/>
      <c r="C126" s="55"/>
      <c r="D126" s="65"/>
    </row>
    <row r="127" spans="1:4" ht="14.25" x14ac:dyDescent="0.2">
      <c r="A127" s="55"/>
      <c r="B127" s="65"/>
      <c r="C127" s="55"/>
      <c r="D127" s="65"/>
    </row>
    <row r="128" spans="1:4" ht="14.25" x14ac:dyDescent="0.2">
      <c r="A128" s="55"/>
      <c r="B128" s="65"/>
      <c r="C128" s="55"/>
      <c r="D128" s="65"/>
    </row>
    <row r="129" spans="1:4" ht="14.25" x14ac:dyDescent="0.2">
      <c r="A129" s="55"/>
      <c r="B129" s="65"/>
      <c r="C129" s="55"/>
      <c r="D129" s="65"/>
    </row>
    <row r="130" spans="1:4" ht="14.25" x14ac:dyDescent="0.2">
      <c r="A130" s="55"/>
      <c r="B130" s="65"/>
      <c r="C130" s="55"/>
      <c r="D130" s="65"/>
    </row>
    <row r="131" spans="1:4" ht="14.25" x14ac:dyDescent="0.2">
      <c r="A131" s="55"/>
      <c r="B131" s="65"/>
      <c r="C131" s="55"/>
      <c r="D131" s="65"/>
    </row>
    <row r="132" spans="1:4" ht="14.25" x14ac:dyDescent="0.2">
      <c r="A132" s="55"/>
      <c r="B132" s="65"/>
      <c r="C132" s="55"/>
      <c r="D132" s="65"/>
    </row>
    <row r="133" spans="1:4" ht="14.25" x14ac:dyDescent="0.2">
      <c r="A133" s="55"/>
      <c r="B133" s="65"/>
      <c r="C133" s="55"/>
      <c r="D133" s="65"/>
    </row>
    <row r="134" spans="1:4" ht="14.25" x14ac:dyDescent="0.2">
      <c r="A134" s="55"/>
      <c r="B134" s="65"/>
      <c r="C134" s="55"/>
      <c r="D134" s="65"/>
    </row>
    <row r="135" spans="1:4" ht="14.25" x14ac:dyDescent="0.2">
      <c r="A135" s="55"/>
      <c r="B135" s="65"/>
      <c r="C135" s="55"/>
      <c r="D135" s="65"/>
    </row>
    <row r="136" spans="1:4" ht="14.25" x14ac:dyDescent="0.2">
      <c r="A136" s="55"/>
      <c r="B136" s="65"/>
      <c r="C136" s="55"/>
      <c r="D136" s="65"/>
    </row>
  </sheetData>
  <mergeCells count="4">
    <mergeCell ref="A1:D1"/>
    <mergeCell ref="A4:B4"/>
    <mergeCell ref="C4:D4"/>
    <mergeCell ref="A29:D29"/>
  </mergeCells>
  <phoneticPr fontId="47" type="noConversion"/>
  <conditionalFormatting sqref="C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opLeftCell="A7" workbookViewId="0">
      <selection activeCell="B3" sqref="B3:F4"/>
    </sheetView>
  </sheetViews>
  <sheetFormatPr defaultColWidth="9" defaultRowHeight="11.25" x14ac:dyDescent="0.15"/>
  <cols>
    <col min="1" max="1" width="12.33203125" customWidth="1"/>
    <col min="2" max="2" width="12" customWidth="1"/>
    <col min="3" max="3" width="11.6640625" customWidth="1"/>
    <col min="4" max="4" width="12" customWidth="1"/>
    <col min="5" max="5" width="11.83203125" customWidth="1"/>
    <col min="6" max="6" width="17.1640625" customWidth="1"/>
    <col min="7" max="7" width="11.83203125" customWidth="1"/>
    <col min="8" max="8" width="11.5" customWidth="1"/>
    <col min="9" max="9" width="12.33203125" customWidth="1"/>
    <col min="10" max="10" width="11.6640625" customWidth="1"/>
    <col min="11" max="11" width="13.5" customWidth="1"/>
  </cols>
  <sheetData>
    <row r="1" spans="1:11" ht="53.25" customHeight="1" x14ac:dyDescent="0.15">
      <c r="A1" s="107" t="s">
        <v>384</v>
      </c>
      <c r="B1" s="107"/>
      <c r="C1" s="107"/>
      <c r="D1" s="107"/>
      <c r="E1" s="107"/>
      <c r="F1" s="107"/>
      <c r="G1" s="107"/>
      <c r="H1" s="107"/>
      <c r="I1" s="107"/>
      <c r="J1" s="107"/>
      <c r="K1" s="107"/>
    </row>
    <row r="2" spans="1:11" ht="45.75" customHeight="1" x14ac:dyDescent="0.15">
      <c r="A2" s="1" t="s">
        <v>385</v>
      </c>
      <c r="B2" s="108" t="s">
        <v>386</v>
      </c>
      <c r="C2" s="108"/>
      <c r="D2" s="108"/>
      <c r="E2" s="108"/>
      <c r="F2" s="108"/>
      <c r="G2" s="1" t="s">
        <v>387</v>
      </c>
      <c r="H2" s="109">
        <v>100</v>
      </c>
      <c r="I2" s="109"/>
      <c r="J2" s="109"/>
      <c r="K2" s="109"/>
    </row>
    <row r="3" spans="1:11" ht="27" customHeight="1" x14ac:dyDescent="0.15">
      <c r="A3" s="115" t="s">
        <v>388</v>
      </c>
      <c r="B3" s="118" t="s">
        <v>436</v>
      </c>
      <c r="C3" s="119"/>
      <c r="D3" s="119"/>
      <c r="E3" s="119"/>
      <c r="F3" s="120"/>
      <c r="G3" s="115" t="s">
        <v>389</v>
      </c>
      <c r="H3" s="124" t="s">
        <v>390</v>
      </c>
      <c r="I3" s="125"/>
      <c r="J3" s="125"/>
      <c r="K3" s="126"/>
    </row>
    <row r="4" spans="1:11" ht="25.5" customHeight="1" x14ac:dyDescent="0.15">
      <c r="A4" s="116"/>
      <c r="B4" s="121"/>
      <c r="C4" s="122"/>
      <c r="D4" s="122"/>
      <c r="E4" s="122"/>
      <c r="F4" s="123"/>
      <c r="G4" s="116"/>
      <c r="H4" s="127"/>
      <c r="I4" s="128"/>
      <c r="J4" s="128"/>
      <c r="K4" s="129"/>
    </row>
    <row r="5" spans="1:11" ht="24.75" customHeight="1" x14ac:dyDescent="0.15">
      <c r="A5" s="108" t="s">
        <v>391</v>
      </c>
      <c r="B5" s="108" t="s">
        <v>392</v>
      </c>
      <c r="C5" s="108" t="s">
        <v>393</v>
      </c>
      <c r="D5" s="108"/>
      <c r="E5" s="108" t="s">
        <v>394</v>
      </c>
      <c r="F5" s="108"/>
      <c r="G5" s="108" t="s">
        <v>395</v>
      </c>
      <c r="H5" s="108"/>
      <c r="I5" s="108" t="s">
        <v>396</v>
      </c>
      <c r="J5" s="108"/>
      <c r="K5" s="115" t="s">
        <v>397</v>
      </c>
    </row>
    <row r="6" spans="1:11" ht="22.5" customHeight="1" x14ac:dyDescent="0.15">
      <c r="A6" s="108"/>
      <c r="B6" s="108"/>
      <c r="C6" s="108"/>
      <c r="D6" s="108"/>
      <c r="E6" s="108"/>
      <c r="F6" s="108"/>
      <c r="G6" s="108"/>
      <c r="H6" s="108"/>
      <c r="I6" s="108"/>
      <c r="J6" s="108"/>
      <c r="K6" s="116"/>
    </row>
    <row r="7" spans="1:11" ht="42" customHeight="1" x14ac:dyDescent="0.15">
      <c r="A7" s="108"/>
      <c r="B7" s="1">
        <v>230.07</v>
      </c>
      <c r="C7" s="108">
        <v>230.07</v>
      </c>
      <c r="D7" s="108"/>
      <c r="E7" s="108">
        <v>230.07</v>
      </c>
      <c r="F7" s="108"/>
      <c r="G7" s="108">
        <v>100</v>
      </c>
      <c r="H7" s="108"/>
      <c r="I7" s="110">
        <v>10</v>
      </c>
      <c r="J7" s="110"/>
      <c r="K7" s="2">
        <v>10</v>
      </c>
    </row>
    <row r="8" spans="1:11" ht="24.75" customHeight="1" x14ac:dyDescent="0.15">
      <c r="A8" s="108" t="s">
        <v>398</v>
      </c>
      <c r="B8" s="108" t="s">
        <v>399</v>
      </c>
      <c r="C8" s="108"/>
      <c r="D8" s="108"/>
      <c r="E8" s="108"/>
      <c r="F8" s="108"/>
      <c r="G8" s="108" t="s">
        <v>400</v>
      </c>
      <c r="H8" s="108"/>
      <c r="I8" s="108"/>
      <c r="J8" s="108"/>
      <c r="K8" s="108"/>
    </row>
    <row r="9" spans="1:11" ht="27" customHeight="1" x14ac:dyDescent="0.15">
      <c r="A9" s="108"/>
      <c r="B9" s="108"/>
      <c r="C9" s="108"/>
      <c r="D9" s="108"/>
      <c r="E9" s="108"/>
      <c r="F9" s="108"/>
      <c r="G9" s="108"/>
      <c r="H9" s="108"/>
      <c r="I9" s="108"/>
      <c r="J9" s="108"/>
      <c r="K9" s="108"/>
    </row>
    <row r="10" spans="1:11" ht="72" customHeight="1" x14ac:dyDescent="0.15">
      <c r="A10" s="108"/>
      <c r="B10" s="111" t="s">
        <v>401</v>
      </c>
      <c r="C10" s="112"/>
      <c r="D10" s="112"/>
      <c r="E10" s="112"/>
      <c r="F10" s="113"/>
      <c r="G10" s="111" t="s">
        <v>402</v>
      </c>
      <c r="H10" s="112"/>
      <c r="I10" s="112"/>
      <c r="J10" s="112"/>
      <c r="K10" s="113"/>
    </row>
    <row r="11" spans="1:11" x14ac:dyDescent="0.15">
      <c r="A11" s="117" t="s">
        <v>403</v>
      </c>
      <c r="B11" s="108" t="s">
        <v>404</v>
      </c>
      <c r="C11" s="108" t="s">
        <v>405</v>
      </c>
      <c r="D11" s="108" t="s">
        <v>406</v>
      </c>
      <c r="E11" s="108" t="s">
        <v>407</v>
      </c>
      <c r="F11" s="108" t="s">
        <v>408</v>
      </c>
      <c r="G11" s="108" t="s">
        <v>409</v>
      </c>
      <c r="H11" s="108" t="s">
        <v>410</v>
      </c>
      <c r="I11" s="108" t="s">
        <v>411</v>
      </c>
      <c r="J11" s="108" t="s">
        <v>412</v>
      </c>
      <c r="K11" s="108" t="s">
        <v>413</v>
      </c>
    </row>
    <row r="12" spans="1:11" ht="27" customHeight="1" x14ac:dyDescent="0.15">
      <c r="A12" s="117"/>
      <c r="B12" s="108"/>
      <c r="C12" s="108"/>
      <c r="D12" s="108"/>
      <c r="E12" s="108"/>
      <c r="F12" s="108"/>
      <c r="G12" s="108"/>
      <c r="H12" s="108"/>
      <c r="I12" s="108"/>
      <c r="J12" s="108"/>
      <c r="K12" s="108"/>
    </row>
    <row r="13" spans="1:11" ht="21.75" customHeight="1" x14ac:dyDescent="0.15">
      <c r="A13" s="117"/>
      <c r="B13" s="108"/>
      <c r="C13" s="108"/>
      <c r="D13" s="108"/>
      <c r="E13" s="108"/>
      <c r="F13" s="108"/>
      <c r="G13" s="108"/>
      <c r="H13" s="108"/>
      <c r="I13" s="108"/>
      <c r="J13" s="108"/>
      <c r="K13" s="108"/>
    </row>
    <row r="14" spans="1:11" ht="39.75" customHeight="1" x14ac:dyDescent="0.15">
      <c r="A14" s="117"/>
      <c r="B14" s="7" t="s">
        <v>414</v>
      </c>
      <c r="C14" s="8" t="s">
        <v>415</v>
      </c>
      <c r="D14" s="8" t="s">
        <v>416</v>
      </c>
      <c r="E14" s="1">
        <v>58</v>
      </c>
      <c r="F14" s="1"/>
      <c r="G14" s="4">
        <v>58</v>
      </c>
      <c r="H14" s="9">
        <f>(E14-G14)/E14</f>
        <v>0</v>
      </c>
      <c r="I14" s="10">
        <f>IF(H14&gt;10%,0,IF(H14&gt;0,1-H14/0.1,IF(H14&lt;=0,1,"")))</f>
        <v>1</v>
      </c>
      <c r="J14" s="1">
        <v>30</v>
      </c>
      <c r="K14" s="1">
        <f>I14*J14</f>
        <v>30</v>
      </c>
    </row>
    <row r="15" spans="1:11" ht="39.75" customHeight="1" x14ac:dyDescent="0.15">
      <c r="A15" s="117"/>
      <c r="B15" s="7" t="s">
        <v>417</v>
      </c>
      <c r="C15" s="8" t="s">
        <v>418</v>
      </c>
      <c r="D15" s="8" t="s">
        <v>419</v>
      </c>
      <c r="E15" s="1">
        <v>100</v>
      </c>
      <c r="F15" s="1"/>
      <c r="G15" s="4">
        <v>100</v>
      </c>
      <c r="H15" s="9">
        <f t="shared" ref="H15:H18" si="0">(E15-G15)/E15</f>
        <v>0</v>
      </c>
      <c r="I15" s="10">
        <f t="shared" ref="I15:I18" si="1">IF(H15&gt;10%,0,IF(H15&gt;0,1-H15/0.1,IF(H15&lt;=0,1,"")))</f>
        <v>1</v>
      </c>
      <c r="J15" s="1">
        <v>20</v>
      </c>
      <c r="K15" s="1">
        <f t="shared" ref="K15:K18" si="2">I15*J15</f>
        <v>20</v>
      </c>
    </row>
    <row r="16" spans="1:11" ht="39.75" customHeight="1" x14ac:dyDescent="0.15">
      <c r="A16" s="117"/>
      <c r="B16" s="7" t="s">
        <v>420</v>
      </c>
      <c r="C16" s="8" t="s">
        <v>415</v>
      </c>
      <c r="D16" s="8" t="s">
        <v>416</v>
      </c>
      <c r="E16" s="1">
        <v>14988</v>
      </c>
      <c r="F16" s="1"/>
      <c r="G16" s="4">
        <v>15083</v>
      </c>
      <c r="H16" s="9">
        <f t="shared" si="0"/>
        <v>-6.3384040565786001E-3</v>
      </c>
      <c r="I16" s="10">
        <f t="shared" si="1"/>
        <v>1</v>
      </c>
      <c r="J16" s="1">
        <v>20</v>
      </c>
      <c r="K16" s="1">
        <f t="shared" si="2"/>
        <v>20</v>
      </c>
    </row>
    <row r="17" spans="1:11" ht="39.75" customHeight="1" x14ac:dyDescent="0.15">
      <c r="A17" s="117"/>
      <c r="B17" s="7" t="s">
        <v>421</v>
      </c>
      <c r="C17" s="8" t="s">
        <v>422</v>
      </c>
      <c r="D17" s="8" t="s">
        <v>416</v>
      </c>
      <c r="E17" s="1">
        <v>17</v>
      </c>
      <c r="F17" s="1"/>
      <c r="G17" s="4">
        <v>17</v>
      </c>
      <c r="H17" s="9">
        <f t="shared" si="0"/>
        <v>0</v>
      </c>
      <c r="I17" s="10">
        <f t="shared" si="1"/>
        <v>1</v>
      </c>
      <c r="J17" s="1">
        <v>10</v>
      </c>
      <c r="K17" s="1">
        <f t="shared" si="2"/>
        <v>10</v>
      </c>
    </row>
    <row r="18" spans="1:11" ht="39.75" customHeight="1" x14ac:dyDescent="0.15">
      <c r="A18" s="117"/>
      <c r="B18" s="7" t="s">
        <v>423</v>
      </c>
      <c r="C18" s="8" t="s">
        <v>418</v>
      </c>
      <c r="D18" s="8" t="s">
        <v>416</v>
      </c>
      <c r="E18" s="1">
        <v>98</v>
      </c>
      <c r="F18" s="1"/>
      <c r="G18" s="4">
        <v>98</v>
      </c>
      <c r="H18" s="9">
        <f t="shared" si="0"/>
        <v>0</v>
      </c>
      <c r="I18" s="10">
        <f t="shared" si="1"/>
        <v>1</v>
      </c>
      <c r="J18" s="1">
        <v>10</v>
      </c>
      <c r="K18" s="1">
        <f t="shared" si="2"/>
        <v>10</v>
      </c>
    </row>
    <row r="19" spans="1:11" ht="39.75" customHeight="1" x14ac:dyDescent="0.15">
      <c r="A19" s="117"/>
      <c r="B19" s="1" t="s">
        <v>57</v>
      </c>
      <c r="C19" s="1"/>
      <c r="D19" s="1"/>
      <c r="E19" s="1"/>
      <c r="F19" s="1"/>
      <c r="G19" s="4"/>
      <c r="H19" s="4"/>
      <c r="I19" s="1"/>
      <c r="J19" s="1">
        <v>90</v>
      </c>
      <c r="K19" s="2">
        <f>SUM(K14:K18)</f>
        <v>90</v>
      </c>
    </row>
    <row r="20" spans="1:11" ht="38.25" customHeight="1" x14ac:dyDescent="0.15">
      <c r="A20" s="4" t="s">
        <v>424</v>
      </c>
      <c r="B20" s="114" t="s">
        <v>425</v>
      </c>
      <c r="C20" s="114"/>
      <c r="D20" s="114"/>
      <c r="E20" s="114"/>
      <c r="F20" s="114"/>
      <c r="G20" s="114"/>
      <c r="H20" s="114"/>
      <c r="I20" s="114"/>
      <c r="J20" s="114"/>
      <c r="K20" s="114"/>
    </row>
  </sheetData>
  <mergeCells count="35">
    <mergeCell ref="I11:I13"/>
    <mergeCell ref="J11:J13"/>
    <mergeCell ref="K5:K6"/>
    <mergeCell ref="K11:K13"/>
    <mergeCell ref="C5:D6"/>
    <mergeCell ref="E5:F6"/>
    <mergeCell ref="G5:H6"/>
    <mergeCell ref="I5:J6"/>
    <mergeCell ref="B8:F9"/>
    <mergeCell ref="G8:K9"/>
    <mergeCell ref="B10:F10"/>
    <mergeCell ref="G10:K10"/>
    <mergeCell ref="B20:K20"/>
    <mergeCell ref="A3:A4"/>
    <mergeCell ref="A5:A7"/>
    <mergeCell ref="A8:A10"/>
    <mergeCell ref="A11:A19"/>
    <mergeCell ref="B5:B6"/>
    <mergeCell ref="B11:B13"/>
    <mergeCell ref="C11:C13"/>
    <mergeCell ref="D11:D13"/>
    <mergeCell ref="E11:E13"/>
    <mergeCell ref="F11:F13"/>
    <mergeCell ref="G3:G4"/>
    <mergeCell ref="G11:G13"/>
    <mergeCell ref="H11:H13"/>
    <mergeCell ref="A1:K1"/>
    <mergeCell ref="B2:F2"/>
    <mergeCell ref="H2:K2"/>
    <mergeCell ref="C7:D7"/>
    <mergeCell ref="E7:F7"/>
    <mergeCell ref="G7:H7"/>
    <mergeCell ref="I7:J7"/>
    <mergeCell ref="B3:F4"/>
    <mergeCell ref="H3:K4"/>
  </mergeCells>
  <phoneticPr fontId="8" type="noConversion"/>
  <pageMargins left="0.70866141732283505" right="0.70866141732283505" top="0.74803149606299202" bottom="0.74803149606299202" header="0.31496062992126" footer="0.31496062992126"/>
  <pageSetup paperSize="9" scale="78"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workbookViewId="0">
      <selection activeCell="K14" sqref="K14"/>
    </sheetView>
  </sheetViews>
  <sheetFormatPr defaultColWidth="9" defaultRowHeight="11.25" x14ac:dyDescent="0.15"/>
  <cols>
    <col min="1" max="1" width="12.33203125" customWidth="1"/>
    <col min="2" max="2" width="12" customWidth="1"/>
    <col min="3" max="3" width="11.6640625" customWidth="1"/>
    <col min="4" max="4" width="12" customWidth="1"/>
    <col min="5" max="5" width="11.83203125" customWidth="1"/>
    <col min="6" max="6" width="17.1640625" customWidth="1"/>
    <col min="7" max="7" width="11.83203125" customWidth="1"/>
    <col min="8" max="8" width="11.5" customWidth="1"/>
    <col min="9" max="9" width="12.33203125" customWidth="1"/>
    <col min="10" max="10" width="11.6640625" customWidth="1"/>
    <col min="11" max="11" width="13.5" customWidth="1"/>
  </cols>
  <sheetData>
    <row r="1" spans="1:11" ht="53.25" customHeight="1" x14ac:dyDescent="0.15">
      <c r="A1" s="107" t="s">
        <v>384</v>
      </c>
      <c r="B1" s="107"/>
      <c r="C1" s="107"/>
      <c r="D1" s="107"/>
      <c r="E1" s="107"/>
      <c r="F1" s="107"/>
      <c r="G1" s="107"/>
      <c r="H1" s="107"/>
      <c r="I1" s="107"/>
      <c r="J1" s="107"/>
      <c r="K1" s="107"/>
    </row>
    <row r="2" spans="1:11" ht="58.5" customHeight="1" x14ac:dyDescent="0.15">
      <c r="A2" s="1" t="s">
        <v>385</v>
      </c>
      <c r="B2" s="108" t="s">
        <v>426</v>
      </c>
      <c r="C2" s="108"/>
      <c r="D2" s="108"/>
      <c r="E2" s="108"/>
      <c r="F2" s="108"/>
      <c r="G2" s="1" t="s">
        <v>387</v>
      </c>
      <c r="H2" s="109">
        <v>100</v>
      </c>
      <c r="I2" s="109"/>
      <c r="J2" s="109"/>
      <c r="K2" s="109"/>
    </row>
    <row r="3" spans="1:11" ht="27" customHeight="1" x14ac:dyDescent="0.15">
      <c r="A3" s="115" t="s">
        <v>388</v>
      </c>
      <c r="B3" s="118" t="s">
        <v>437</v>
      </c>
      <c r="C3" s="119"/>
      <c r="D3" s="119"/>
      <c r="E3" s="119"/>
      <c r="F3" s="120"/>
      <c r="G3" s="115" t="s">
        <v>389</v>
      </c>
      <c r="H3" s="124" t="s">
        <v>390</v>
      </c>
      <c r="I3" s="125"/>
      <c r="J3" s="125"/>
      <c r="K3" s="126"/>
    </row>
    <row r="4" spans="1:11" ht="25.5" customHeight="1" x14ac:dyDescent="0.15">
      <c r="A4" s="116"/>
      <c r="B4" s="121"/>
      <c r="C4" s="122"/>
      <c r="D4" s="122"/>
      <c r="E4" s="122"/>
      <c r="F4" s="123"/>
      <c r="G4" s="116"/>
      <c r="H4" s="127"/>
      <c r="I4" s="128"/>
      <c r="J4" s="128"/>
      <c r="K4" s="129"/>
    </row>
    <row r="5" spans="1:11" ht="24.75" customHeight="1" x14ac:dyDescent="0.15">
      <c r="A5" s="108" t="s">
        <v>391</v>
      </c>
      <c r="B5" s="108" t="s">
        <v>392</v>
      </c>
      <c r="C5" s="108" t="s">
        <v>393</v>
      </c>
      <c r="D5" s="108"/>
      <c r="E5" s="108" t="s">
        <v>394</v>
      </c>
      <c r="F5" s="108"/>
      <c r="G5" s="108" t="s">
        <v>395</v>
      </c>
      <c r="H5" s="108"/>
      <c r="I5" s="108" t="s">
        <v>396</v>
      </c>
      <c r="J5" s="108"/>
      <c r="K5" s="115" t="s">
        <v>397</v>
      </c>
    </row>
    <row r="6" spans="1:11" ht="30.75" customHeight="1" x14ac:dyDescent="0.15">
      <c r="A6" s="108"/>
      <c r="B6" s="108"/>
      <c r="C6" s="108"/>
      <c r="D6" s="108"/>
      <c r="E6" s="108"/>
      <c r="F6" s="108"/>
      <c r="G6" s="108"/>
      <c r="H6" s="108"/>
      <c r="I6" s="108"/>
      <c r="J6" s="108"/>
      <c r="K6" s="116"/>
    </row>
    <row r="7" spans="1:11" ht="49.5" customHeight="1" x14ac:dyDescent="0.15">
      <c r="A7" s="108"/>
      <c r="B7" s="1">
        <v>150</v>
      </c>
      <c r="C7" s="108">
        <v>163.77000000000001</v>
      </c>
      <c r="D7" s="108"/>
      <c r="E7" s="108">
        <v>163.77000000000001</v>
      </c>
      <c r="F7" s="108"/>
      <c r="G7" s="108">
        <v>100</v>
      </c>
      <c r="H7" s="108"/>
      <c r="I7" s="110">
        <v>10</v>
      </c>
      <c r="J7" s="110"/>
      <c r="K7" s="2">
        <v>10</v>
      </c>
    </row>
    <row r="8" spans="1:11" ht="24.75" customHeight="1" x14ac:dyDescent="0.15">
      <c r="A8" s="108" t="s">
        <v>398</v>
      </c>
      <c r="B8" s="108" t="s">
        <v>399</v>
      </c>
      <c r="C8" s="108"/>
      <c r="D8" s="108"/>
      <c r="E8" s="108"/>
      <c r="F8" s="108"/>
      <c r="G8" s="108" t="s">
        <v>400</v>
      </c>
      <c r="H8" s="108"/>
      <c r="I8" s="108"/>
      <c r="J8" s="108"/>
      <c r="K8" s="108"/>
    </row>
    <row r="9" spans="1:11" ht="27" customHeight="1" x14ac:dyDescent="0.15">
      <c r="A9" s="108"/>
      <c r="B9" s="108"/>
      <c r="C9" s="108"/>
      <c r="D9" s="108"/>
      <c r="E9" s="108"/>
      <c r="F9" s="108"/>
      <c r="G9" s="108"/>
      <c r="H9" s="108"/>
      <c r="I9" s="108"/>
      <c r="J9" s="108"/>
      <c r="K9" s="108"/>
    </row>
    <row r="10" spans="1:11" ht="56.25" customHeight="1" x14ac:dyDescent="0.15">
      <c r="A10" s="108"/>
      <c r="B10" s="130" t="s">
        <v>427</v>
      </c>
      <c r="C10" s="130"/>
      <c r="D10" s="130"/>
      <c r="E10" s="130"/>
      <c r="F10" s="130"/>
      <c r="G10" s="130" t="s">
        <v>428</v>
      </c>
      <c r="H10" s="130"/>
      <c r="I10" s="130"/>
      <c r="J10" s="130"/>
      <c r="K10" s="130"/>
    </row>
    <row r="11" spans="1:11" x14ac:dyDescent="0.15">
      <c r="A11" s="117" t="s">
        <v>403</v>
      </c>
      <c r="B11" s="108" t="s">
        <v>404</v>
      </c>
      <c r="C11" s="108" t="s">
        <v>405</v>
      </c>
      <c r="D11" s="108" t="s">
        <v>406</v>
      </c>
      <c r="E11" s="108" t="s">
        <v>407</v>
      </c>
      <c r="F11" s="108" t="s">
        <v>408</v>
      </c>
      <c r="G11" s="108" t="s">
        <v>409</v>
      </c>
      <c r="H11" s="108" t="s">
        <v>410</v>
      </c>
      <c r="I11" s="108" t="s">
        <v>411</v>
      </c>
      <c r="J11" s="108" t="s">
        <v>412</v>
      </c>
      <c r="K11" s="108" t="s">
        <v>413</v>
      </c>
    </row>
    <row r="12" spans="1:11" ht="27" customHeight="1" x14ac:dyDescent="0.15">
      <c r="A12" s="117"/>
      <c r="B12" s="108"/>
      <c r="C12" s="108"/>
      <c r="D12" s="108"/>
      <c r="E12" s="108"/>
      <c r="F12" s="108"/>
      <c r="G12" s="108"/>
      <c r="H12" s="108"/>
      <c r="I12" s="108"/>
      <c r="J12" s="108"/>
      <c r="K12" s="108"/>
    </row>
    <row r="13" spans="1:11" ht="21.75" customHeight="1" x14ac:dyDescent="0.15">
      <c r="A13" s="117"/>
      <c r="B13" s="108"/>
      <c r="C13" s="108"/>
      <c r="D13" s="108"/>
      <c r="E13" s="108"/>
      <c r="F13" s="108"/>
      <c r="G13" s="108"/>
      <c r="H13" s="108"/>
      <c r="I13" s="108"/>
      <c r="J13" s="108"/>
      <c r="K13" s="108"/>
    </row>
    <row r="14" spans="1:11" ht="54" customHeight="1" x14ac:dyDescent="0.15">
      <c r="A14" s="117"/>
      <c r="B14" s="1" t="s">
        <v>429</v>
      </c>
      <c r="C14" s="3" t="s">
        <v>415</v>
      </c>
      <c r="D14" s="3" t="s">
        <v>416</v>
      </c>
      <c r="E14" s="1">
        <v>440</v>
      </c>
      <c r="F14" s="1"/>
      <c r="G14" s="4">
        <v>441</v>
      </c>
      <c r="H14" s="9">
        <f>(E14-G14)/E14</f>
        <v>-2.2727272727272726E-3</v>
      </c>
      <c r="I14" s="10">
        <f>IF(H14&gt;10%,0,IF(H14&gt;0,1-H14/0.1,IF(H14&lt;=0,1,"")))</f>
        <v>1</v>
      </c>
      <c r="J14" s="1">
        <v>40</v>
      </c>
      <c r="K14" s="1">
        <v>30</v>
      </c>
    </row>
    <row r="15" spans="1:11" ht="57" customHeight="1" x14ac:dyDescent="0.15">
      <c r="A15" s="117"/>
      <c r="B15" s="1" t="s">
        <v>430</v>
      </c>
      <c r="C15" s="3" t="s">
        <v>418</v>
      </c>
      <c r="D15" s="3" t="s">
        <v>416</v>
      </c>
      <c r="E15" s="1">
        <v>100</v>
      </c>
      <c r="F15" s="1"/>
      <c r="G15" s="4">
        <v>100</v>
      </c>
      <c r="H15" s="9">
        <f t="shared" ref="H15:H18" si="0">(E15-G15)/E15</f>
        <v>0</v>
      </c>
      <c r="I15" s="10">
        <f t="shared" ref="I15:I18" si="1">IF(H15&gt;10%,0,IF(H15&gt;0,1-H15/0.1,IF(H15&lt;=0,1,"")))</f>
        <v>1</v>
      </c>
      <c r="J15" s="1">
        <v>15</v>
      </c>
      <c r="K15" s="1">
        <v>10</v>
      </c>
    </row>
    <row r="16" spans="1:11" ht="39.75" customHeight="1" x14ac:dyDescent="0.15">
      <c r="A16" s="117"/>
      <c r="B16" s="1" t="s">
        <v>431</v>
      </c>
      <c r="C16" s="5" t="s">
        <v>432</v>
      </c>
      <c r="D16" s="3" t="s">
        <v>416</v>
      </c>
      <c r="E16" s="1">
        <v>440</v>
      </c>
      <c r="F16" s="1"/>
      <c r="G16" s="4">
        <v>440</v>
      </c>
      <c r="H16" s="9">
        <f t="shared" si="0"/>
        <v>0</v>
      </c>
      <c r="I16" s="10">
        <f t="shared" si="1"/>
        <v>1</v>
      </c>
      <c r="J16" s="1">
        <v>15</v>
      </c>
      <c r="K16" s="1">
        <v>10</v>
      </c>
    </row>
    <row r="17" spans="1:11" ht="39.75" customHeight="1" x14ac:dyDescent="0.15">
      <c r="A17" s="117"/>
      <c r="B17" s="1" t="s">
        <v>433</v>
      </c>
      <c r="C17" s="1" t="s">
        <v>418</v>
      </c>
      <c r="D17" s="1" t="s">
        <v>416</v>
      </c>
      <c r="E17" s="1">
        <v>100</v>
      </c>
      <c r="F17" s="1"/>
      <c r="G17" s="4">
        <v>100</v>
      </c>
      <c r="H17" s="9">
        <f t="shared" si="0"/>
        <v>0</v>
      </c>
      <c r="I17" s="10">
        <f t="shared" si="1"/>
        <v>1</v>
      </c>
      <c r="J17" s="1">
        <v>10</v>
      </c>
      <c r="K17" s="1">
        <v>10</v>
      </c>
    </row>
    <row r="18" spans="1:11" ht="39.75" customHeight="1" x14ac:dyDescent="0.15">
      <c r="A18" s="117"/>
      <c r="B18" s="1" t="s">
        <v>434</v>
      </c>
      <c r="C18" s="1" t="s">
        <v>418</v>
      </c>
      <c r="D18" s="1" t="s">
        <v>416</v>
      </c>
      <c r="E18" s="1">
        <v>98</v>
      </c>
      <c r="F18" s="4"/>
      <c r="G18" s="4">
        <v>98</v>
      </c>
      <c r="H18" s="9">
        <f t="shared" si="0"/>
        <v>0</v>
      </c>
      <c r="I18" s="10">
        <f t="shared" si="1"/>
        <v>1</v>
      </c>
      <c r="J18" s="1">
        <v>10</v>
      </c>
      <c r="K18" s="1">
        <v>15</v>
      </c>
    </row>
    <row r="19" spans="1:11" ht="39.75" customHeight="1" x14ac:dyDescent="0.15">
      <c r="A19" s="117"/>
      <c r="B19" s="1" t="s">
        <v>57</v>
      </c>
      <c r="C19" s="1"/>
      <c r="D19" s="1"/>
      <c r="E19" s="1"/>
      <c r="F19" s="1"/>
      <c r="G19" s="4"/>
      <c r="H19" s="4"/>
      <c r="I19" s="1"/>
      <c r="J19" s="1">
        <v>90</v>
      </c>
      <c r="K19" s="6">
        <v>90</v>
      </c>
    </row>
    <row r="20" spans="1:11" ht="38.25" customHeight="1" x14ac:dyDescent="0.15">
      <c r="A20" s="4" t="s">
        <v>424</v>
      </c>
      <c r="B20" s="114" t="s">
        <v>435</v>
      </c>
      <c r="C20" s="114"/>
      <c r="D20" s="114"/>
      <c r="E20" s="114"/>
      <c r="F20" s="114"/>
      <c r="G20" s="114"/>
      <c r="H20" s="114"/>
      <c r="I20" s="114"/>
      <c r="J20" s="114"/>
      <c r="K20" s="114"/>
    </row>
  </sheetData>
  <mergeCells count="35">
    <mergeCell ref="I11:I13"/>
    <mergeCell ref="J11:J13"/>
    <mergeCell ref="K5:K6"/>
    <mergeCell ref="K11:K13"/>
    <mergeCell ref="C5:D6"/>
    <mergeCell ref="E5:F6"/>
    <mergeCell ref="G5:H6"/>
    <mergeCell ref="I5:J6"/>
    <mergeCell ref="B8:F9"/>
    <mergeCell ref="G8:K9"/>
    <mergeCell ref="B10:F10"/>
    <mergeCell ref="G10:K10"/>
    <mergeCell ref="B20:K20"/>
    <mergeCell ref="A3:A4"/>
    <mergeCell ref="A5:A7"/>
    <mergeCell ref="A8:A10"/>
    <mergeCell ref="A11:A19"/>
    <mergeCell ref="B5:B6"/>
    <mergeCell ref="B11:B13"/>
    <mergeCell ref="C11:C13"/>
    <mergeCell ref="D11:D13"/>
    <mergeCell ref="E11:E13"/>
    <mergeCell ref="F11:F13"/>
    <mergeCell ref="G3:G4"/>
    <mergeCell ref="G11:G13"/>
    <mergeCell ref="H11:H13"/>
    <mergeCell ref="A1:K1"/>
    <mergeCell ref="B2:F2"/>
    <mergeCell ref="H2:K2"/>
    <mergeCell ref="C7:D7"/>
    <mergeCell ref="E7:F7"/>
    <mergeCell ref="G7:H7"/>
    <mergeCell ref="I7:J7"/>
    <mergeCell ref="B3:F4"/>
    <mergeCell ref="H3:K4"/>
  </mergeCells>
  <phoneticPr fontId="8" type="noConversion"/>
  <pageMargins left="0.70866141732283505" right="0.70866141732283505" top="0.74803149606299202" bottom="0.74803149606299202" header="0.31496062992126" footer="0.31496062992126"/>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16" workbookViewId="0">
      <selection activeCell="O19" sqref="O19"/>
    </sheetView>
  </sheetViews>
  <sheetFormatPr defaultColWidth="9" defaultRowHeight="11.25" x14ac:dyDescent="0.15"/>
  <cols>
    <col min="1" max="1" width="11.6640625" style="58" customWidth="1"/>
    <col min="2" max="2" width="36.6640625" style="12" customWidth="1"/>
    <col min="3" max="8" width="14"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2" width="9.33203125" style="12"/>
    <col min="16383" max="16384" width="9.33203125" style="12" customWidth="1"/>
  </cols>
  <sheetData>
    <row r="1" spans="1:10" ht="30" customHeight="1" x14ac:dyDescent="0.15">
      <c r="A1" s="68" t="s">
        <v>45</v>
      </c>
      <c r="B1" s="69"/>
      <c r="C1" s="69"/>
      <c r="D1" s="69"/>
      <c r="E1" s="69"/>
      <c r="F1" s="69"/>
      <c r="G1" s="69"/>
      <c r="H1" s="69"/>
      <c r="I1" s="69"/>
      <c r="J1" s="69"/>
    </row>
    <row r="2" spans="1:10" s="11" customFormat="1" ht="15" customHeight="1" x14ac:dyDescent="0.15">
      <c r="A2" s="14"/>
      <c r="B2" s="14"/>
      <c r="C2" s="14"/>
      <c r="D2" s="14"/>
      <c r="E2" s="14"/>
      <c r="F2" s="14"/>
      <c r="G2" s="14"/>
      <c r="H2" s="14"/>
      <c r="I2" s="14"/>
      <c r="J2" s="15" t="s">
        <v>46</v>
      </c>
    </row>
    <row r="3" spans="1:10" s="11" customFormat="1" ht="15" customHeight="1" x14ac:dyDescent="0.15">
      <c r="A3" s="16" t="s">
        <v>2</v>
      </c>
      <c r="B3" s="17"/>
      <c r="C3" s="17"/>
      <c r="D3" s="18" t="s">
        <v>3</v>
      </c>
      <c r="E3" s="17"/>
      <c r="F3" s="17"/>
      <c r="G3" s="17"/>
      <c r="H3" s="17"/>
      <c r="I3" s="17"/>
      <c r="J3" s="19" t="s">
        <v>4</v>
      </c>
    </row>
    <row r="4" spans="1:10" s="11" customFormat="1" ht="15" customHeight="1" x14ac:dyDescent="0.15">
      <c r="A4" s="77" t="s">
        <v>7</v>
      </c>
      <c r="B4" s="78" t="s">
        <v>7</v>
      </c>
      <c r="C4" s="84" t="s">
        <v>37</v>
      </c>
      <c r="D4" s="84" t="s">
        <v>47</v>
      </c>
      <c r="E4" s="84" t="s">
        <v>48</v>
      </c>
      <c r="F4" s="84" t="s">
        <v>49</v>
      </c>
      <c r="G4" s="85" t="s">
        <v>49</v>
      </c>
      <c r="H4" s="84" t="s">
        <v>50</v>
      </c>
      <c r="I4" s="84" t="s">
        <v>51</v>
      </c>
      <c r="J4" s="84" t="s">
        <v>52</v>
      </c>
    </row>
    <row r="5" spans="1:10" s="11" customFormat="1" ht="15" customHeight="1" x14ac:dyDescent="0.15">
      <c r="A5" s="82" t="s">
        <v>53</v>
      </c>
      <c r="B5" s="72" t="s">
        <v>54</v>
      </c>
      <c r="C5" s="85" t="s">
        <v>37</v>
      </c>
      <c r="D5" s="85" t="s">
        <v>47</v>
      </c>
      <c r="E5" s="85" t="s">
        <v>48</v>
      </c>
      <c r="F5" s="85" t="s">
        <v>49</v>
      </c>
      <c r="G5" s="85" t="s">
        <v>49</v>
      </c>
      <c r="H5" s="85" t="s">
        <v>50</v>
      </c>
      <c r="I5" s="85" t="s">
        <v>51</v>
      </c>
      <c r="J5" s="85" t="s">
        <v>52</v>
      </c>
    </row>
    <row r="6" spans="1:10" s="11" customFormat="1" ht="15" customHeight="1" x14ac:dyDescent="0.15">
      <c r="A6" s="83" t="s">
        <v>53</v>
      </c>
      <c r="B6" s="73" t="s">
        <v>54</v>
      </c>
      <c r="C6" s="85" t="s">
        <v>37</v>
      </c>
      <c r="D6" s="85" t="s">
        <v>47</v>
      </c>
      <c r="E6" s="85" t="s">
        <v>48</v>
      </c>
      <c r="F6" s="84" t="s">
        <v>55</v>
      </c>
      <c r="G6" s="84" t="s">
        <v>56</v>
      </c>
      <c r="H6" s="85" t="s">
        <v>50</v>
      </c>
      <c r="I6" s="85" t="s">
        <v>51</v>
      </c>
      <c r="J6" s="85" t="s">
        <v>52</v>
      </c>
    </row>
    <row r="7" spans="1:10" s="11" customFormat="1" ht="15" customHeight="1" x14ac:dyDescent="0.15">
      <c r="A7" s="83" t="s">
        <v>53</v>
      </c>
      <c r="B7" s="73" t="s">
        <v>54</v>
      </c>
      <c r="C7" s="85" t="s">
        <v>37</v>
      </c>
      <c r="D7" s="85" t="s">
        <v>47</v>
      </c>
      <c r="E7" s="85" t="s">
        <v>48</v>
      </c>
      <c r="F7" s="85" t="s">
        <v>55</v>
      </c>
      <c r="G7" s="85" t="s">
        <v>56</v>
      </c>
      <c r="H7" s="85" t="s">
        <v>50</v>
      </c>
      <c r="I7" s="85" t="s">
        <v>51</v>
      </c>
      <c r="J7" s="85" t="s">
        <v>52</v>
      </c>
    </row>
    <row r="8" spans="1:10" s="11" customFormat="1" ht="17.25" customHeight="1" x14ac:dyDescent="0.15">
      <c r="A8" s="79" t="s">
        <v>57</v>
      </c>
      <c r="B8" s="73" t="s">
        <v>57</v>
      </c>
      <c r="C8" s="25">
        <v>17774.78</v>
      </c>
      <c r="D8" s="25">
        <v>16025.03</v>
      </c>
      <c r="E8" s="25"/>
      <c r="F8" s="25">
        <v>357.6</v>
      </c>
      <c r="G8" s="25"/>
      <c r="H8" s="25"/>
      <c r="I8" s="25"/>
      <c r="J8" s="25">
        <v>1392.15</v>
      </c>
    </row>
    <row r="9" spans="1:10" s="11" customFormat="1" ht="17.25" customHeight="1" x14ac:dyDescent="0.15">
      <c r="A9" s="50" t="s">
        <v>58</v>
      </c>
      <c r="B9" s="51" t="s">
        <v>59</v>
      </c>
      <c r="C9" s="52">
        <v>13674.08</v>
      </c>
      <c r="D9" s="52">
        <v>11924.33</v>
      </c>
      <c r="E9" s="52"/>
      <c r="F9" s="52">
        <v>357.6</v>
      </c>
      <c r="G9" s="52"/>
      <c r="H9" s="52"/>
      <c r="I9" s="52"/>
      <c r="J9" s="52">
        <v>1392.15</v>
      </c>
    </row>
    <row r="10" spans="1:10" s="11" customFormat="1" ht="17.25" customHeight="1" x14ac:dyDescent="0.15">
      <c r="A10" s="50" t="s">
        <v>60</v>
      </c>
      <c r="B10" s="51" t="s">
        <v>61</v>
      </c>
      <c r="C10" s="52">
        <v>10583.35</v>
      </c>
      <c r="D10" s="52">
        <v>8833.6</v>
      </c>
      <c r="E10" s="52"/>
      <c r="F10" s="52">
        <v>357.6</v>
      </c>
      <c r="G10" s="52"/>
      <c r="H10" s="52"/>
      <c r="I10" s="52"/>
      <c r="J10" s="52">
        <v>1392.15</v>
      </c>
    </row>
    <row r="11" spans="1:10" s="11" customFormat="1" ht="17.25" customHeight="1" x14ac:dyDescent="0.15">
      <c r="A11" s="27" t="s">
        <v>62</v>
      </c>
      <c r="B11" s="34" t="s">
        <v>63</v>
      </c>
      <c r="C11" s="25">
        <v>1788.58</v>
      </c>
      <c r="D11" s="25">
        <v>1313.95</v>
      </c>
      <c r="E11" s="25"/>
      <c r="F11" s="25">
        <v>348.66</v>
      </c>
      <c r="G11" s="25"/>
      <c r="H11" s="25"/>
      <c r="I11" s="25"/>
      <c r="J11" s="25">
        <v>125.97</v>
      </c>
    </row>
    <row r="12" spans="1:10" s="11" customFormat="1" ht="17.25" customHeight="1" x14ac:dyDescent="0.15">
      <c r="A12" s="27" t="s">
        <v>64</v>
      </c>
      <c r="B12" s="34" t="s">
        <v>65</v>
      </c>
      <c r="C12" s="25">
        <v>3833.49</v>
      </c>
      <c r="D12" s="25">
        <v>2985.3</v>
      </c>
      <c r="E12" s="25"/>
      <c r="F12" s="25">
        <v>8.94</v>
      </c>
      <c r="G12" s="25"/>
      <c r="H12" s="25"/>
      <c r="I12" s="25"/>
      <c r="J12" s="25">
        <v>839.25</v>
      </c>
    </row>
    <row r="13" spans="1:10" s="11" customFormat="1" ht="17.25" customHeight="1" x14ac:dyDescent="0.15">
      <c r="A13" s="27" t="s">
        <v>66</v>
      </c>
      <c r="B13" s="34" t="s">
        <v>67</v>
      </c>
      <c r="C13" s="25">
        <v>4961.28</v>
      </c>
      <c r="D13" s="25">
        <v>4534.3500000000004</v>
      </c>
      <c r="E13" s="25"/>
      <c r="F13" s="25"/>
      <c r="G13" s="25"/>
      <c r="H13" s="25"/>
      <c r="I13" s="25"/>
      <c r="J13" s="25">
        <v>426.93</v>
      </c>
    </row>
    <row r="14" spans="1:10" s="11" customFormat="1" ht="17.25" customHeight="1" x14ac:dyDescent="0.15">
      <c r="A14" s="50" t="s">
        <v>68</v>
      </c>
      <c r="B14" s="51" t="s">
        <v>69</v>
      </c>
      <c r="C14" s="52">
        <v>3090.73</v>
      </c>
      <c r="D14" s="52">
        <v>3090.73</v>
      </c>
      <c r="E14" s="52"/>
      <c r="F14" s="52"/>
      <c r="G14" s="52"/>
      <c r="H14" s="52"/>
      <c r="I14" s="52"/>
      <c r="J14" s="52"/>
    </row>
    <row r="15" spans="1:10" s="11" customFormat="1" ht="17.25" customHeight="1" x14ac:dyDescent="0.15">
      <c r="A15" s="27" t="s">
        <v>70</v>
      </c>
      <c r="B15" s="34" t="s">
        <v>71</v>
      </c>
      <c r="C15" s="25">
        <v>3090.73</v>
      </c>
      <c r="D15" s="25">
        <v>3090.73</v>
      </c>
      <c r="E15" s="25"/>
      <c r="F15" s="25"/>
      <c r="G15" s="25"/>
      <c r="H15" s="25"/>
      <c r="I15" s="25"/>
      <c r="J15" s="25"/>
    </row>
    <row r="16" spans="1:10" s="11" customFormat="1" ht="17.25" customHeight="1" x14ac:dyDescent="0.15">
      <c r="A16" s="50" t="s">
        <v>72</v>
      </c>
      <c r="B16" s="51" t="s">
        <v>73</v>
      </c>
      <c r="C16" s="52">
        <v>2511.92</v>
      </c>
      <c r="D16" s="52">
        <v>2511.92</v>
      </c>
      <c r="E16" s="52"/>
      <c r="F16" s="52"/>
      <c r="G16" s="52"/>
      <c r="H16" s="52"/>
      <c r="I16" s="52"/>
      <c r="J16" s="52"/>
    </row>
    <row r="17" spans="1:10" s="11" customFormat="1" ht="17.25" customHeight="1" x14ac:dyDescent="0.15">
      <c r="A17" s="50" t="s">
        <v>74</v>
      </c>
      <c r="B17" s="51" t="s">
        <v>75</v>
      </c>
      <c r="C17" s="52">
        <v>2511.92</v>
      </c>
      <c r="D17" s="52">
        <v>2511.92</v>
      </c>
      <c r="E17" s="52"/>
      <c r="F17" s="52"/>
      <c r="G17" s="52"/>
      <c r="H17" s="52"/>
      <c r="I17" s="52"/>
      <c r="J17" s="52"/>
    </row>
    <row r="18" spans="1:10" s="11" customFormat="1" ht="17.25" customHeight="1" x14ac:dyDescent="0.15">
      <c r="A18" s="27" t="s">
        <v>76</v>
      </c>
      <c r="B18" s="34" t="s">
        <v>77</v>
      </c>
      <c r="C18" s="25">
        <v>32.64</v>
      </c>
      <c r="D18" s="25">
        <v>32.64</v>
      </c>
      <c r="E18" s="25"/>
      <c r="F18" s="25"/>
      <c r="G18" s="25"/>
      <c r="H18" s="25"/>
      <c r="I18" s="25"/>
      <c r="J18" s="25"/>
    </row>
    <row r="19" spans="1:10" s="11" customFormat="1" ht="17.25" customHeight="1" x14ac:dyDescent="0.15">
      <c r="A19" s="27" t="s">
        <v>78</v>
      </c>
      <c r="B19" s="34" t="s">
        <v>79</v>
      </c>
      <c r="C19" s="25">
        <v>1007.97</v>
      </c>
      <c r="D19" s="25">
        <v>1007.97</v>
      </c>
      <c r="E19" s="25"/>
      <c r="F19" s="25"/>
      <c r="G19" s="25"/>
      <c r="H19" s="25"/>
      <c r="I19" s="25"/>
      <c r="J19" s="25"/>
    </row>
    <row r="20" spans="1:10" s="11" customFormat="1" ht="17.25" customHeight="1" x14ac:dyDescent="0.15">
      <c r="A20" s="27" t="s">
        <v>80</v>
      </c>
      <c r="B20" s="34" t="s">
        <v>81</v>
      </c>
      <c r="C20" s="25">
        <v>755.65</v>
      </c>
      <c r="D20" s="25">
        <v>755.65</v>
      </c>
      <c r="E20" s="25"/>
      <c r="F20" s="25"/>
      <c r="G20" s="25"/>
      <c r="H20" s="25"/>
      <c r="I20" s="25"/>
      <c r="J20" s="25"/>
    </row>
    <row r="21" spans="1:10" s="11" customFormat="1" ht="17.25" customHeight="1" x14ac:dyDescent="0.15">
      <c r="A21" s="27" t="s">
        <v>82</v>
      </c>
      <c r="B21" s="34" t="s">
        <v>83</v>
      </c>
      <c r="C21" s="25">
        <v>715.66</v>
      </c>
      <c r="D21" s="25">
        <v>715.66</v>
      </c>
      <c r="E21" s="25"/>
      <c r="F21" s="25"/>
      <c r="G21" s="25"/>
      <c r="H21" s="25"/>
      <c r="I21" s="25"/>
      <c r="J21" s="25"/>
    </row>
    <row r="22" spans="1:10" s="11" customFormat="1" ht="17.25" customHeight="1" x14ac:dyDescent="0.15">
      <c r="A22" s="50" t="s">
        <v>84</v>
      </c>
      <c r="B22" s="51" t="s">
        <v>85</v>
      </c>
      <c r="C22" s="52">
        <v>832.8</v>
      </c>
      <c r="D22" s="52">
        <v>832.8</v>
      </c>
      <c r="E22" s="52"/>
      <c r="F22" s="52"/>
      <c r="G22" s="52"/>
      <c r="H22" s="52"/>
      <c r="I22" s="52"/>
      <c r="J22" s="52"/>
    </row>
    <row r="23" spans="1:10" s="11" customFormat="1" ht="17.25" customHeight="1" x14ac:dyDescent="0.15">
      <c r="A23" s="50" t="s">
        <v>86</v>
      </c>
      <c r="B23" s="51" t="s">
        <v>87</v>
      </c>
      <c r="C23" s="52">
        <v>832.8</v>
      </c>
      <c r="D23" s="52">
        <v>832.8</v>
      </c>
      <c r="E23" s="52"/>
      <c r="F23" s="52"/>
      <c r="G23" s="52"/>
      <c r="H23" s="52"/>
      <c r="I23" s="52"/>
      <c r="J23" s="52"/>
    </row>
    <row r="24" spans="1:10" s="11" customFormat="1" ht="17.25" customHeight="1" x14ac:dyDescent="0.15">
      <c r="A24" s="27" t="s">
        <v>88</v>
      </c>
      <c r="B24" s="34" t="s">
        <v>89</v>
      </c>
      <c r="C24" s="25">
        <v>832.8</v>
      </c>
      <c r="D24" s="25">
        <v>832.8</v>
      </c>
      <c r="E24" s="25"/>
      <c r="F24" s="25"/>
      <c r="G24" s="25"/>
      <c r="H24" s="25"/>
      <c r="I24" s="25"/>
      <c r="J24" s="25"/>
    </row>
    <row r="25" spans="1:10" s="11" customFormat="1" ht="17.25" customHeight="1" x14ac:dyDescent="0.15">
      <c r="A25" s="50" t="s">
        <v>90</v>
      </c>
      <c r="B25" s="51" t="s">
        <v>91</v>
      </c>
      <c r="C25" s="52">
        <v>755.97</v>
      </c>
      <c r="D25" s="52">
        <v>755.97</v>
      </c>
      <c r="E25" s="52"/>
      <c r="F25" s="52"/>
      <c r="G25" s="52"/>
      <c r="H25" s="52"/>
      <c r="I25" s="52"/>
      <c r="J25" s="52"/>
    </row>
    <row r="26" spans="1:10" s="11" customFormat="1" ht="17.25" customHeight="1" x14ac:dyDescent="0.15">
      <c r="A26" s="50" t="s">
        <v>92</v>
      </c>
      <c r="B26" s="51" t="s">
        <v>93</v>
      </c>
      <c r="C26" s="52">
        <v>755.97</v>
      </c>
      <c r="D26" s="52">
        <v>755.97</v>
      </c>
      <c r="E26" s="52"/>
      <c r="F26" s="52"/>
      <c r="G26" s="52"/>
      <c r="H26" s="52"/>
      <c r="I26" s="52"/>
      <c r="J26" s="52"/>
    </row>
    <row r="27" spans="1:10" s="11" customFormat="1" ht="17.25" customHeight="1" x14ac:dyDescent="0.15">
      <c r="A27" s="27" t="s">
        <v>94</v>
      </c>
      <c r="B27" s="34" t="s">
        <v>95</v>
      </c>
      <c r="C27" s="25">
        <v>755.97</v>
      </c>
      <c r="D27" s="25">
        <v>755.97</v>
      </c>
      <c r="E27" s="25"/>
      <c r="F27" s="25"/>
      <c r="G27" s="25"/>
      <c r="H27" s="25"/>
      <c r="I27" s="25"/>
      <c r="J27" s="25"/>
    </row>
    <row r="28" spans="1:10" s="11" customFormat="1" ht="15" customHeight="1" x14ac:dyDescent="0.15">
      <c r="A28" s="80" t="s">
        <v>96</v>
      </c>
      <c r="B28" s="81" t="s">
        <v>96</v>
      </c>
      <c r="C28" s="81" t="s">
        <v>96</v>
      </c>
      <c r="D28" s="81" t="s">
        <v>96</v>
      </c>
      <c r="E28" s="81" t="s">
        <v>96</v>
      </c>
      <c r="F28" s="81" t="s">
        <v>96</v>
      </c>
      <c r="G28" s="81" t="s">
        <v>96</v>
      </c>
      <c r="H28" s="81" t="s">
        <v>96</v>
      </c>
      <c r="I28" s="81" t="s">
        <v>96</v>
      </c>
      <c r="J28" s="81" t="s">
        <v>96</v>
      </c>
    </row>
    <row r="29" spans="1:10" x14ac:dyDescent="0.15">
      <c r="B29" s="47"/>
      <c r="C29" s="47"/>
      <c r="D29" s="47"/>
      <c r="E29" s="47"/>
      <c r="F29" s="47"/>
      <c r="G29" s="47"/>
      <c r="H29" s="47"/>
    </row>
    <row r="30" spans="1:10" x14ac:dyDescent="0.15">
      <c r="B30" s="47"/>
      <c r="C30" s="47"/>
      <c r="D30" s="47"/>
      <c r="E30" s="47"/>
      <c r="F30" s="47"/>
      <c r="G30" s="47"/>
      <c r="H30" s="47"/>
    </row>
    <row r="31" spans="1:10" x14ac:dyDescent="0.15">
      <c r="B31" s="47"/>
      <c r="C31" s="47"/>
      <c r="D31" s="47"/>
      <c r="E31" s="47"/>
      <c r="F31" s="47"/>
      <c r="G31" s="47"/>
      <c r="H31" s="47"/>
    </row>
    <row r="32" spans="1:10" x14ac:dyDescent="0.15">
      <c r="B32" s="47"/>
      <c r="C32" s="47"/>
      <c r="D32" s="47"/>
      <c r="E32" s="47"/>
      <c r="F32" s="47"/>
      <c r="G32" s="47"/>
      <c r="H32" s="47"/>
    </row>
    <row r="33" spans="2:8" x14ac:dyDescent="0.15">
      <c r="B33" s="47"/>
      <c r="C33" s="47"/>
      <c r="D33" s="47"/>
      <c r="E33" s="47"/>
      <c r="F33" s="47"/>
      <c r="G33" s="47"/>
      <c r="H33" s="47"/>
    </row>
    <row r="34" spans="2:8" x14ac:dyDescent="0.15">
      <c r="B34" s="47"/>
      <c r="C34" s="47"/>
      <c r="D34" s="47"/>
      <c r="E34" s="47"/>
      <c r="F34" s="47"/>
      <c r="G34" s="47"/>
      <c r="H34" s="47"/>
    </row>
    <row r="35" spans="2:8" x14ac:dyDescent="0.15">
      <c r="B35" s="47"/>
      <c r="C35" s="47"/>
      <c r="D35" s="47"/>
      <c r="E35" s="47"/>
      <c r="F35" s="47"/>
      <c r="G35" s="47"/>
      <c r="H35" s="47"/>
    </row>
    <row r="36" spans="2:8" x14ac:dyDescent="0.15">
      <c r="B36" s="47"/>
      <c r="C36" s="47"/>
      <c r="D36" s="47"/>
      <c r="E36" s="47"/>
      <c r="F36" s="47"/>
      <c r="G36" s="47"/>
      <c r="H36" s="47"/>
    </row>
    <row r="37" spans="2:8" x14ac:dyDescent="0.15">
      <c r="B37" s="47"/>
      <c r="C37" s="47"/>
      <c r="D37" s="47"/>
      <c r="E37" s="47"/>
      <c r="F37" s="47"/>
      <c r="G37" s="47"/>
      <c r="H37" s="47"/>
    </row>
    <row r="38" spans="2:8" x14ac:dyDescent="0.15">
      <c r="B38" s="47"/>
      <c r="C38" s="47"/>
      <c r="D38" s="47"/>
      <c r="E38" s="47"/>
      <c r="F38" s="47"/>
      <c r="G38" s="47"/>
      <c r="H38" s="47"/>
    </row>
    <row r="39" spans="2:8" x14ac:dyDescent="0.15">
      <c r="B39" s="47"/>
      <c r="C39" s="47"/>
      <c r="D39" s="47"/>
      <c r="E39" s="47"/>
      <c r="F39" s="47"/>
      <c r="G39" s="47"/>
      <c r="H39" s="47"/>
    </row>
    <row r="40" spans="2:8" x14ac:dyDescent="0.15">
      <c r="B40" s="47"/>
      <c r="C40" s="47"/>
      <c r="D40" s="47"/>
      <c r="E40" s="47"/>
      <c r="F40" s="47"/>
      <c r="G40" s="47"/>
      <c r="H40" s="47"/>
    </row>
    <row r="41" spans="2:8" x14ac:dyDescent="0.15">
      <c r="B41" s="47"/>
      <c r="C41" s="47"/>
      <c r="D41" s="47"/>
      <c r="E41" s="47"/>
      <c r="F41" s="47"/>
      <c r="G41" s="47"/>
      <c r="H41" s="47"/>
    </row>
    <row r="42" spans="2:8" x14ac:dyDescent="0.15">
      <c r="B42" s="47"/>
      <c r="C42" s="47"/>
      <c r="D42" s="47"/>
      <c r="E42" s="47"/>
      <c r="F42" s="47"/>
      <c r="G42" s="47"/>
      <c r="H42" s="47"/>
    </row>
    <row r="43" spans="2:8" x14ac:dyDescent="0.15">
      <c r="B43" s="47"/>
      <c r="C43" s="47"/>
      <c r="D43" s="47"/>
      <c r="E43" s="47"/>
      <c r="F43" s="47"/>
      <c r="G43" s="47"/>
      <c r="H43" s="47"/>
    </row>
    <row r="44" spans="2:8" x14ac:dyDescent="0.15">
      <c r="B44" s="47"/>
      <c r="C44" s="47"/>
      <c r="D44" s="47"/>
      <c r="E44" s="47"/>
      <c r="F44" s="47"/>
      <c r="G44" s="47"/>
      <c r="H44" s="47"/>
    </row>
    <row r="45" spans="2:8" x14ac:dyDescent="0.15">
      <c r="B45" s="47"/>
      <c r="C45" s="47"/>
      <c r="D45" s="47"/>
      <c r="E45" s="47"/>
      <c r="F45" s="47"/>
      <c r="G45" s="47"/>
      <c r="H45" s="47"/>
    </row>
    <row r="46" spans="2:8" x14ac:dyDescent="0.15">
      <c r="B46" s="47"/>
      <c r="C46" s="47"/>
      <c r="D46" s="47"/>
      <c r="E46" s="47"/>
      <c r="F46" s="47"/>
      <c r="G46" s="47"/>
      <c r="H46" s="47"/>
    </row>
    <row r="47" spans="2:8" x14ac:dyDescent="0.15">
      <c r="B47" s="47"/>
      <c r="C47" s="47"/>
      <c r="D47" s="47"/>
      <c r="E47" s="47"/>
      <c r="F47" s="47"/>
      <c r="G47" s="47"/>
      <c r="H47" s="47"/>
    </row>
    <row r="48" spans="2:8" x14ac:dyDescent="0.15">
      <c r="B48" s="47"/>
      <c r="C48" s="47"/>
      <c r="D48" s="47"/>
      <c r="E48" s="47"/>
      <c r="F48" s="47"/>
      <c r="G48" s="47"/>
      <c r="H48" s="47"/>
    </row>
    <row r="49" spans="2:8" x14ac:dyDescent="0.15">
      <c r="B49" s="47"/>
      <c r="C49" s="47"/>
      <c r="D49" s="47"/>
      <c r="E49" s="47"/>
      <c r="F49" s="47"/>
      <c r="G49" s="47"/>
      <c r="H49" s="47"/>
    </row>
    <row r="50" spans="2:8" x14ac:dyDescent="0.15">
      <c r="B50" s="47"/>
      <c r="C50" s="47"/>
      <c r="D50" s="47"/>
      <c r="E50" s="47"/>
      <c r="F50" s="47"/>
      <c r="G50" s="47"/>
      <c r="H50" s="47"/>
    </row>
    <row r="51" spans="2:8" x14ac:dyDescent="0.15">
      <c r="B51" s="47"/>
      <c r="C51" s="47"/>
      <c r="D51" s="47"/>
      <c r="E51" s="47"/>
      <c r="F51" s="47"/>
      <c r="G51" s="47"/>
      <c r="H51" s="47"/>
    </row>
    <row r="52" spans="2:8" x14ac:dyDescent="0.15">
      <c r="B52" s="47"/>
      <c r="C52" s="47"/>
      <c r="D52" s="47"/>
      <c r="E52" s="47"/>
      <c r="F52" s="47"/>
      <c r="G52" s="47"/>
      <c r="H52" s="47"/>
    </row>
    <row r="53" spans="2:8" x14ac:dyDescent="0.15">
      <c r="B53" s="47"/>
      <c r="C53" s="47"/>
      <c r="D53" s="47"/>
      <c r="E53" s="47"/>
      <c r="F53" s="47"/>
      <c r="G53" s="47"/>
      <c r="H53" s="47"/>
    </row>
    <row r="54" spans="2:8" x14ac:dyDescent="0.15">
      <c r="B54" s="47"/>
      <c r="C54" s="47"/>
      <c r="D54" s="47"/>
      <c r="E54" s="47"/>
      <c r="F54" s="47"/>
      <c r="G54" s="47"/>
      <c r="H54" s="47"/>
    </row>
    <row r="55" spans="2:8" x14ac:dyDescent="0.15">
      <c r="B55" s="47"/>
      <c r="C55" s="47"/>
      <c r="D55" s="47"/>
      <c r="E55" s="47"/>
      <c r="F55" s="47"/>
      <c r="G55" s="47"/>
      <c r="H55" s="47"/>
    </row>
    <row r="56" spans="2:8" x14ac:dyDescent="0.15">
      <c r="B56" s="47"/>
      <c r="C56" s="47"/>
      <c r="D56" s="47"/>
      <c r="E56" s="47"/>
      <c r="F56" s="47"/>
      <c r="G56" s="47"/>
      <c r="H56" s="47"/>
    </row>
    <row r="57" spans="2:8" x14ac:dyDescent="0.15">
      <c r="B57" s="47"/>
      <c r="C57" s="47"/>
      <c r="D57" s="47"/>
      <c r="E57" s="47"/>
      <c r="F57" s="47"/>
      <c r="G57" s="47"/>
      <c r="H57" s="47"/>
    </row>
    <row r="58" spans="2:8" x14ac:dyDescent="0.15">
      <c r="B58" s="47"/>
      <c r="C58" s="47"/>
      <c r="D58" s="47"/>
      <c r="E58" s="47"/>
      <c r="F58" s="47"/>
      <c r="G58" s="47"/>
      <c r="H58" s="47"/>
    </row>
    <row r="59" spans="2:8" x14ac:dyDescent="0.15">
      <c r="B59" s="47"/>
      <c r="C59" s="47"/>
      <c r="D59" s="47"/>
      <c r="E59" s="47"/>
      <c r="F59" s="47"/>
      <c r="G59" s="47"/>
      <c r="H59" s="47"/>
    </row>
    <row r="60" spans="2:8" x14ac:dyDescent="0.15">
      <c r="B60" s="47"/>
      <c r="C60" s="47"/>
      <c r="D60" s="47"/>
      <c r="E60" s="47"/>
      <c r="F60" s="47"/>
      <c r="G60" s="47"/>
      <c r="H60" s="47"/>
    </row>
    <row r="61" spans="2:8" x14ac:dyDescent="0.15">
      <c r="B61" s="47"/>
      <c r="C61" s="47"/>
      <c r="D61" s="47"/>
      <c r="E61" s="47"/>
      <c r="F61" s="47"/>
      <c r="G61" s="47"/>
      <c r="H61" s="47"/>
    </row>
    <row r="62" spans="2:8" x14ac:dyDescent="0.15">
      <c r="B62" s="47"/>
      <c r="C62" s="47"/>
      <c r="D62" s="47"/>
      <c r="E62" s="47"/>
      <c r="F62" s="47"/>
      <c r="G62" s="47"/>
      <c r="H62" s="47"/>
    </row>
    <row r="63" spans="2:8" x14ac:dyDescent="0.15">
      <c r="B63" s="47"/>
      <c r="C63" s="47"/>
      <c r="D63" s="47"/>
      <c r="E63" s="47"/>
      <c r="F63" s="47"/>
      <c r="G63" s="47"/>
      <c r="H63" s="47"/>
    </row>
    <row r="64" spans="2:8" x14ac:dyDescent="0.15">
      <c r="B64" s="47"/>
      <c r="C64" s="47"/>
      <c r="D64" s="47"/>
      <c r="E64" s="47"/>
      <c r="F64" s="47"/>
      <c r="G64" s="47"/>
      <c r="H64" s="47"/>
    </row>
    <row r="65" spans="2:8" x14ac:dyDescent="0.15">
      <c r="B65" s="47"/>
      <c r="C65" s="47"/>
      <c r="D65" s="47"/>
      <c r="E65" s="47"/>
      <c r="F65" s="47"/>
      <c r="G65" s="47"/>
      <c r="H65" s="47"/>
    </row>
    <row r="66" spans="2:8" x14ac:dyDescent="0.15">
      <c r="B66" s="47"/>
      <c r="C66" s="47"/>
      <c r="D66" s="47"/>
      <c r="E66" s="47"/>
      <c r="F66" s="47"/>
      <c r="G66" s="47"/>
      <c r="H66" s="47"/>
    </row>
    <row r="67" spans="2:8" x14ac:dyDescent="0.15">
      <c r="B67" s="47"/>
      <c r="C67" s="47"/>
      <c r="D67" s="47"/>
      <c r="E67" s="47"/>
      <c r="F67" s="47"/>
      <c r="G67" s="47"/>
      <c r="H67" s="47"/>
    </row>
    <row r="68" spans="2:8" x14ac:dyDescent="0.15">
      <c r="B68" s="47"/>
      <c r="C68" s="47"/>
      <c r="D68" s="47"/>
      <c r="E68" s="47"/>
      <c r="F68" s="47"/>
      <c r="G68" s="47"/>
      <c r="H68" s="47"/>
    </row>
    <row r="69" spans="2:8" x14ac:dyDescent="0.15">
      <c r="B69" s="47"/>
      <c r="C69" s="47"/>
      <c r="D69" s="47"/>
      <c r="E69" s="47"/>
      <c r="F69" s="47"/>
      <c r="G69" s="47"/>
      <c r="H69" s="47"/>
    </row>
    <row r="70" spans="2:8" x14ac:dyDescent="0.15">
      <c r="B70" s="47"/>
      <c r="C70" s="47"/>
      <c r="D70" s="47"/>
      <c r="E70" s="47"/>
      <c r="F70" s="47"/>
      <c r="G70" s="47"/>
      <c r="H70" s="47"/>
    </row>
    <row r="71" spans="2:8" x14ac:dyDescent="0.15">
      <c r="B71" s="47"/>
      <c r="C71" s="47"/>
      <c r="D71" s="47"/>
      <c r="E71" s="47"/>
      <c r="F71" s="47"/>
      <c r="G71" s="47"/>
      <c r="H71" s="47"/>
    </row>
    <row r="72" spans="2:8" x14ac:dyDescent="0.15">
      <c r="B72" s="47"/>
      <c r="C72" s="47"/>
      <c r="D72" s="47"/>
      <c r="E72" s="47"/>
      <c r="F72" s="47"/>
      <c r="G72" s="47"/>
      <c r="H72" s="47"/>
    </row>
    <row r="73" spans="2:8" x14ac:dyDescent="0.15">
      <c r="B73" s="47"/>
      <c r="C73" s="47"/>
      <c r="D73" s="47"/>
      <c r="E73" s="47"/>
      <c r="F73" s="47"/>
      <c r="G73" s="47"/>
      <c r="H73" s="47"/>
    </row>
    <row r="74" spans="2:8" x14ac:dyDescent="0.15">
      <c r="B74" s="47"/>
      <c r="C74" s="47"/>
      <c r="D74" s="47"/>
      <c r="E74" s="47"/>
      <c r="F74" s="47"/>
      <c r="G74" s="47"/>
      <c r="H74" s="47"/>
    </row>
    <row r="75" spans="2:8" x14ac:dyDescent="0.15">
      <c r="B75" s="47"/>
      <c r="C75" s="47"/>
      <c r="D75" s="47"/>
      <c r="E75" s="47"/>
      <c r="F75" s="47"/>
      <c r="G75" s="47"/>
      <c r="H75" s="47"/>
    </row>
    <row r="76" spans="2:8" x14ac:dyDescent="0.15">
      <c r="B76" s="47"/>
      <c r="C76" s="47"/>
      <c r="D76" s="47"/>
      <c r="E76" s="47"/>
      <c r="F76" s="47"/>
      <c r="G76" s="47"/>
      <c r="H76" s="47"/>
    </row>
  </sheetData>
  <mergeCells count="15">
    <mergeCell ref="A1:J1"/>
    <mergeCell ref="A4:B4"/>
    <mergeCell ref="A8:B8"/>
    <mergeCell ref="A28:J28"/>
    <mergeCell ref="A5:A7"/>
    <mergeCell ref="B5:B7"/>
    <mergeCell ref="C4:C7"/>
    <mergeCell ref="D4:D7"/>
    <mergeCell ref="E4:E7"/>
    <mergeCell ref="F6:F7"/>
    <mergeCell ref="G6:G7"/>
    <mergeCell ref="H4:H7"/>
    <mergeCell ref="I4:I7"/>
    <mergeCell ref="J4:J7"/>
    <mergeCell ref="F4:G5"/>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3" workbookViewId="0">
      <selection activeCell="L16" sqref="L16"/>
    </sheetView>
  </sheetViews>
  <sheetFormatPr defaultColWidth="9" defaultRowHeight="11.25" x14ac:dyDescent="0.15"/>
  <cols>
    <col min="1" max="1" width="14" style="58" customWidth="1"/>
    <col min="2" max="2" width="38.1640625" style="12" customWidth="1"/>
    <col min="3" max="3" width="18.5" style="12" customWidth="1"/>
    <col min="4" max="4" width="15.83203125" style="12" customWidth="1"/>
    <col min="5" max="6" width="16.5" style="12" customWidth="1"/>
    <col min="7" max="7" width="12.6640625" style="12" customWidth="1"/>
    <col min="8" max="8" width="23.5" style="12" customWidth="1"/>
    <col min="9" max="240" width="9.33203125" style="12"/>
    <col min="241" max="243" width="3.6640625" style="12" customWidth="1"/>
    <col min="244" max="244" width="43.6640625" style="12" customWidth="1"/>
    <col min="245" max="251" width="20" style="12" customWidth="1"/>
    <col min="252" max="252" width="11.33203125" style="12" customWidth="1"/>
    <col min="253" max="496" width="9.33203125" style="12"/>
    <col min="497" max="499" width="3.6640625" style="12" customWidth="1"/>
    <col min="500" max="500" width="43.6640625" style="12" customWidth="1"/>
    <col min="501" max="507" width="20" style="12" customWidth="1"/>
    <col min="508" max="508" width="11.33203125" style="12" customWidth="1"/>
    <col min="509" max="752" width="9.33203125" style="12"/>
    <col min="753" max="755" width="3.6640625" style="12" customWidth="1"/>
    <col min="756" max="756" width="43.6640625" style="12" customWidth="1"/>
    <col min="757" max="763" width="20" style="12" customWidth="1"/>
    <col min="764" max="764" width="11.33203125" style="12" customWidth="1"/>
    <col min="765" max="1008" width="9.33203125" style="12"/>
    <col min="1009" max="1011" width="3.6640625" style="12" customWidth="1"/>
    <col min="1012" max="1012" width="43.6640625" style="12" customWidth="1"/>
    <col min="1013" max="1019" width="20" style="12" customWidth="1"/>
    <col min="1020" max="1020" width="11.33203125" style="12" customWidth="1"/>
    <col min="1021" max="1264" width="9.33203125" style="12"/>
    <col min="1265" max="1267" width="3.6640625" style="12" customWidth="1"/>
    <col min="1268" max="1268" width="43.6640625" style="12" customWidth="1"/>
    <col min="1269" max="1275" width="20" style="12" customWidth="1"/>
    <col min="1276" max="1276" width="11.33203125" style="12" customWidth="1"/>
    <col min="1277" max="1520" width="9.33203125" style="12"/>
    <col min="1521" max="1523" width="3.6640625" style="12" customWidth="1"/>
    <col min="1524" max="1524" width="43.6640625" style="12" customWidth="1"/>
    <col min="1525" max="1531" width="20" style="12" customWidth="1"/>
    <col min="1532" max="1532" width="11.33203125" style="12" customWidth="1"/>
    <col min="1533" max="1776" width="9.33203125" style="12"/>
    <col min="1777" max="1779" width="3.6640625" style="12" customWidth="1"/>
    <col min="1780" max="1780" width="43.6640625" style="12" customWidth="1"/>
    <col min="1781" max="1787" width="20" style="12" customWidth="1"/>
    <col min="1788" max="1788" width="11.33203125" style="12" customWidth="1"/>
    <col min="1789" max="2032" width="9.33203125" style="12"/>
    <col min="2033" max="2035" width="3.6640625" style="12" customWidth="1"/>
    <col min="2036" max="2036" width="43.6640625" style="12" customWidth="1"/>
    <col min="2037" max="2043" width="20" style="12" customWidth="1"/>
    <col min="2044" max="2044" width="11.33203125" style="12" customWidth="1"/>
    <col min="2045" max="2288" width="9.33203125" style="12"/>
    <col min="2289" max="2291" width="3.6640625" style="12" customWidth="1"/>
    <col min="2292" max="2292" width="43.6640625" style="12" customWidth="1"/>
    <col min="2293" max="2299" width="20" style="12" customWidth="1"/>
    <col min="2300" max="2300" width="11.33203125" style="12" customWidth="1"/>
    <col min="2301" max="2544" width="9.33203125" style="12"/>
    <col min="2545" max="2547" width="3.6640625" style="12" customWidth="1"/>
    <col min="2548" max="2548" width="43.6640625" style="12" customWidth="1"/>
    <col min="2549" max="2555" width="20" style="12" customWidth="1"/>
    <col min="2556" max="2556" width="11.33203125" style="12" customWidth="1"/>
    <col min="2557" max="2800" width="9.33203125" style="12"/>
    <col min="2801" max="2803" width="3.6640625" style="12" customWidth="1"/>
    <col min="2804" max="2804" width="43.6640625" style="12" customWidth="1"/>
    <col min="2805" max="2811" width="20" style="12" customWidth="1"/>
    <col min="2812" max="2812" width="11.33203125" style="12" customWidth="1"/>
    <col min="2813" max="3056" width="9.33203125" style="12"/>
    <col min="3057" max="3059" width="3.6640625" style="12" customWidth="1"/>
    <col min="3060" max="3060" width="43.6640625" style="12" customWidth="1"/>
    <col min="3061" max="3067" width="20" style="12" customWidth="1"/>
    <col min="3068" max="3068" width="11.33203125" style="12" customWidth="1"/>
    <col min="3069" max="3312" width="9.33203125" style="12"/>
    <col min="3313" max="3315" width="3.6640625" style="12" customWidth="1"/>
    <col min="3316" max="3316" width="43.6640625" style="12" customWidth="1"/>
    <col min="3317" max="3323" width="20" style="12" customWidth="1"/>
    <col min="3324" max="3324" width="11.33203125" style="12" customWidth="1"/>
    <col min="3325" max="3568" width="9.33203125" style="12"/>
    <col min="3569" max="3571" width="3.6640625" style="12" customWidth="1"/>
    <col min="3572" max="3572" width="43.6640625" style="12" customWidth="1"/>
    <col min="3573" max="3579" width="20" style="12" customWidth="1"/>
    <col min="3580" max="3580" width="11.33203125" style="12" customWidth="1"/>
    <col min="3581" max="3824" width="9.33203125" style="12"/>
    <col min="3825" max="3827" width="3.6640625" style="12" customWidth="1"/>
    <col min="3828" max="3828" width="43.6640625" style="12" customWidth="1"/>
    <col min="3829" max="3835" width="20" style="12" customWidth="1"/>
    <col min="3836" max="3836" width="11.33203125" style="12" customWidth="1"/>
    <col min="3837" max="4080" width="9.33203125" style="12"/>
    <col min="4081" max="4083" width="3.6640625" style="12" customWidth="1"/>
    <col min="4084" max="4084" width="43.6640625" style="12" customWidth="1"/>
    <col min="4085" max="4091" width="20" style="12" customWidth="1"/>
    <col min="4092" max="4092" width="11.33203125" style="12" customWidth="1"/>
    <col min="4093" max="4336" width="9.33203125" style="12"/>
    <col min="4337" max="4339" width="3.6640625" style="12" customWidth="1"/>
    <col min="4340" max="4340" width="43.6640625" style="12" customWidth="1"/>
    <col min="4341" max="4347" width="20" style="12" customWidth="1"/>
    <col min="4348" max="4348" width="11.33203125" style="12" customWidth="1"/>
    <col min="4349" max="4592" width="9.33203125" style="12"/>
    <col min="4593" max="4595" width="3.6640625" style="12" customWidth="1"/>
    <col min="4596" max="4596" width="43.6640625" style="12" customWidth="1"/>
    <col min="4597" max="4603" width="20" style="12" customWidth="1"/>
    <col min="4604" max="4604" width="11.33203125" style="12" customWidth="1"/>
    <col min="4605" max="4848" width="9.33203125" style="12"/>
    <col min="4849" max="4851" width="3.6640625" style="12" customWidth="1"/>
    <col min="4852" max="4852" width="43.6640625" style="12" customWidth="1"/>
    <col min="4853" max="4859" width="20" style="12" customWidth="1"/>
    <col min="4860" max="4860" width="11.33203125" style="12" customWidth="1"/>
    <col min="4861" max="5104" width="9.33203125" style="12"/>
    <col min="5105" max="5107" width="3.6640625" style="12" customWidth="1"/>
    <col min="5108" max="5108" width="43.6640625" style="12" customWidth="1"/>
    <col min="5109" max="5115" width="20" style="12" customWidth="1"/>
    <col min="5116" max="5116" width="11.33203125" style="12" customWidth="1"/>
    <col min="5117" max="5360" width="9.33203125" style="12"/>
    <col min="5361" max="5363" width="3.6640625" style="12" customWidth="1"/>
    <col min="5364" max="5364" width="43.6640625" style="12" customWidth="1"/>
    <col min="5365" max="5371" width="20" style="12" customWidth="1"/>
    <col min="5372" max="5372" width="11.33203125" style="12" customWidth="1"/>
    <col min="5373" max="5616" width="9.33203125" style="12"/>
    <col min="5617" max="5619" width="3.6640625" style="12" customWidth="1"/>
    <col min="5620" max="5620" width="43.6640625" style="12" customWidth="1"/>
    <col min="5621" max="5627" width="20" style="12" customWidth="1"/>
    <col min="5628" max="5628" width="11.33203125" style="12" customWidth="1"/>
    <col min="5629" max="5872" width="9.33203125" style="12"/>
    <col min="5873" max="5875" width="3.6640625" style="12" customWidth="1"/>
    <col min="5876" max="5876" width="43.6640625" style="12" customWidth="1"/>
    <col min="5877" max="5883" width="20" style="12" customWidth="1"/>
    <col min="5884" max="5884" width="11.33203125" style="12" customWidth="1"/>
    <col min="5885" max="6128" width="9.33203125" style="12"/>
    <col min="6129" max="6131" width="3.6640625" style="12" customWidth="1"/>
    <col min="6132" max="6132" width="43.6640625" style="12" customWidth="1"/>
    <col min="6133" max="6139" width="20" style="12" customWidth="1"/>
    <col min="6140" max="6140" width="11.33203125" style="12" customWidth="1"/>
    <col min="6141" max="6384" width="9.33203125" style="12"/>
    <col min="6385" max="6387" width="3.6640625" style="12" customWidth="1"/>
    <col min="6388" max="6388" width="43.6640625" style="12" customWidth="1"/>
    <col min="6389" max="6395" width="20" style="12" customWidth="1"/>
    <col min="6396" max="6396" width="11.33203125" style="12" customWidth="1"/>
    <col min="6397" max="6640" width="9.33203125" style="12"/>
    <col min="6641" max="6643" width="3.6640625" style="12" customWidth="1"/>
    <col min="6644" max="6644" width="43.6640625" style="12" customWidth="1"/>
    <col min="6645" max="6651" width="20" style="12" customWidth="1"/>
    <col min="6652" max="6652" width="11.33203125" style="12" customWidth="1"/>
    <col min="6653" max="6896" width="9.33203125" style="12"/>
    <col min="6897" max="6899" width="3.6640625" style="12" customWidth="1"/>
    <col min="6900" max="6900" width="43.6640625" style="12" customWidth="1"/>
    <col min="6901" max="6907" width="20" style="12" customWidth="1"/>
    <col min="6908" max="6908" width="11.33203125" style="12" customWidth="1"/>
    <col min="6909" max="7152" width="9.33203125" style="12"/>
    <col min="7153" max="7155" width="3.6640625" style="12" customWidth="1"/>
    <col min="7156" max="7156" width="43.6640625" style="12" customWidth="1"/>
    <col min="7157" max="7163" width="20" style="12" customWidth="1"/>
    <col min="7164" max="7164" width="11.33203125" style="12" customWidth="1"/>
    <col min="7165" max="7408" width="9.33203125" style="12"/>
    <col min="7409" max="7411" width="3.6640625" style="12" customWidth="1"/>
    <col min="7412" max="7412" width="43.6640625" style="12" customWidth="1"/>
    <col min="7413" max="7419" width="20" style="12" customWidth="1"/>
    <col min="7420" max="7420" width="11.33203125" style="12" customWidth="1"/>
    <col min="7421" max="7664" width="9.33203125" style="12"/>
    <col min="7665" max="7667" width="3.6640625" style="12" customWidth="1"/>
    <col min="7668" max="7668" width="43.6640625" style="12" customWidth="1"/>
    <col min="7669" max="7675" width="20" style="12" customWidth="1"/>
    <col min="7676" max="7676" width="11.33203125" style="12" customWidth="1"/>
    <col min="7677" max="7920" width="9.33203125" style="12"/>
    <col min="7921" max="7923" width="3.6640625" style="12" customWidth="1"/>
    <col min="7924" max="7924" width="43.6640625" style="12" customWidth="1"/>
    <col min="7925" max="7931" width="20" style="12" customWidth="1"/>
    <col min="7932" max="7932" width="11.33203125" style="12" customWidth="1"/>
    <col min="7933" max="8176" width="9.33203125" style="12"/>
    <col min="8177" max="8179" width="3.6640625" style="12" customWidth="1"/>
    <col min="8180" max="8180" width="43.6640625" style="12" customWidth="1"/>
    <col min="8181" max="8187" width="20" style="12" customWidth="1"/>
    <col min="8188" max="8188" width="11.33203125" style="12" customWidth="1"/>
    <col min="8189" max="8432" width="9.33203125" style="12"/>
    <col min="8433" max="8435" width="3.6640625" style="12" customWidth="1"/>
    <col min="8436" max="8436" width="43.6640625" style="12" customWidth="1"/>
    <col min="8437" max="8443" width="20" style="12" customWidth="1"/>
    <col min="8444" max="8444" width="11.33203125" style="12" customWidth="1"/>
    <col min="8445" max="8688" width="9.33203125" style="12"/>
    <col min="8689" max="8691" width="3.6640625" style="12" customWidth="1"/>
    <col min="8692" max="8692" width="43.6640625" style="12" customWidth="1"/>
    <col min="8693" max="8699" width="20" style="12" customWidth="1"/>
    <col min="8700" max="8700" width="11.33203125" style="12" customWidth="1"/>
    <col min="8701" max="8944" width="9.33203125" style="12"/>
    <col min="8945" max="8947" width="3.6640625" style="12" customWidth="1"/>
    <col min="8948" max="8948" width="43.6640625" style="12" customWidth="1"/>
    <col min="8949" max="8955" width="20" style="12" customWidth="1"/>
    <col min="8956" max="8956" width="11.33203125" style="12" customWidth="1"/>
    <col min="8957" max="9200" width="9.33203125" style="12"/>
    <col min="9201" max="9203" width="3.6640625" style="12" customWidth="1"/>
    <col min="9204" max="9204" width="43.6640625" style="12" customWidth="1"/>
    <col min="9205" max="9211" width="20" style="12" customWidth="1"/>
    <col min="9212" max="9212" width="11.33203125" style="12" customWidth="1"/>
    <col min="9213" max="9456" width="9.33203125" style="12"/>
    <col min="9457" max="9459" width="3.6640625" style="12" customWidth="1"/>
    <col min="9460" max="9460" width="43.6640625" style="12" customWidth="1"/>
    <col min="9461" max="9467" width="20" style="12" customWidth="1"/>
    <col min="9468" max="9468" width="11.33203125" style="12" customWidth="1"/>
    <col min="9469" max="9712" width="9.33203125" style="12"/>
    <col min="9713" max="9715" width="3.6640625" style="12" customWidth="1"/>
    <col min="9716" max="9716" width="43.6640625" style="12" customWidth="1"/>
    <col min="9717" max="9723" width="20" style="12" customWidth="1"/>
    <col min="9724" max="9724" width="11.33203125" style="12" customWidth="1"/>
    <col min="9725" max="9968" width="9.33203125" style="12"/>
    <col min="9969" max="9971" width="3.6640625" style="12" customWidth="1"/>
    <col min="9972" max="9972" width="43.6640625" style="12" customWidth="1"/>
    <col min="9973" max="9979" width="20" style="12" customWidth="1"/>
    <col min="9980" max="9980" width="11.33203125" style="12" customWidth="1"/>
    <col min="9981" max="10224" width="9.33203125" style="12"/>
    <col min="10225" max="10227" width="3.6640625" style="12" customWidth="1"/>
    <col min="10228" max="10228" width="43.6640625" style="12" customWidth="1"/>
    <col min="10229" max="10235" width="20" style="12" customWidth="1"/>
    <col min="10236" max="10236" width="11.33203125" style="12" customWidth="1"/>
    <col min="10237" max="10480" width="9.33203125" style="12"/>
    <col min="10481" max="10483" width="3.6640625" style="12" customWidth="1"/>
    <col min="10484" max="10484" width="43.6640625" style="12" customWidth="1"/>
    <col min="10485" max="10491" width="20" style="12" customWidth="1"/>
    <col min="10492" max="10492" width="11.33203125" style="12" customWidth="1"/>
    <col min="10493" max="10736" width="9.33203125" style="12"/>
    <col min="10737" max="10739" width="3.6640625" style="12" customWidth="1"/>
    <col min="10740" max="10740" width="43.6640625" style="12" customWidth="1"/>
    <col min="10741" max="10747" width="20" style="12" customWidth="1"/>
    <col min="10748" max="10748" width="11.33203125" style="12" customWidth="1"/>
    <col min="10749" max="10992" width="9.33203125" style="12"/>
    <col min="10993" max="10995" width="3.6640625" style="12" customWidth="1"/>
    <col min="10996" max="10996" width="43.6640625" style="12" customWidth="1"/>
    <col min="10997" max="11003" width="20" style="12" customWidth="1"/>
    <col min="11004" max="11004" width="11.33203125" style="12" customWidth="1"/>
    <col min="11005" max="11248" width="9.33203125" style="12"/>
    <col min="11249" max="11251" width="3.6640625" style="12" customWidth="1"/>
    <col min="11252" max="11252" width="43.6640625" style="12" customWidth="1"/>
    <col min="11253" max="11259" width="20" style="12" customWidth="1"/>
    <col min="11260" max="11260" width="11.33203125" style="12" customWidth="1"/>
    <col min="11261" max="11504" width="9.33203125" style="12"/>
    <col min="11505" max="11507" width="3.6640625" style="12" customWidth="1"/>
    <col min="11508" max="11508" width="43.6640625" style="12" customWidth="1"/>
    <col min="11509" max="11515" width="20" style="12" customWidth="1"/>
    <col min="11516" max="11516" width="11.33203125" style="12" customWidth="1"/>
    <col min="11517" max="11760" width="9.33203125" style="12"/>
    <col min="11761" max="11763" width="3.6640625" style="12" customWidth="1"/>
    <col min="11764" max="11764" width="43.6640625" style="12" customWidth="1"/>
    <col min="11765" max="11771" width="20" style="12" customWidth="1"/>
    <col min="11772" max="11772" width="11.33203125" style="12" customWidth="1"/>
    <col min="11773" max="12016" width="9.33203125" style="12"/>
    <col min="12017" max="12019" width="3.6640625" style="12" customWidth="1"/>
    <col min="12020" max="12020" width="43.6640625" style="12" customWidth="1"/>
    <col min="12021" max="12027" width="20" style="12" customWidth="1"/>
    <col min="12028" max="12028" width="11.33203125" style="12" customWidth="1"/>
    <col min="12029" max="12272" width="9.33203125" style="12"/>
    <col min="12273" max="12275" width="3.6640625" style="12" customWidth="1"/>
    <col min="12276" max="12276" width="43.6640625" style="12" customWidth="1"/>
    <col min="12277" max="12283" width="20" style="12" customWidth="1"/>
    <col min="12284" max="12284" width="11.33203125" style="12" customWidth="1"/>
    <col min="12285" max="12528" width="9.33203125" style="12"/>
    <col min="12529" max="12531" width="3.6640625" style="12" customWidth="1"/>
    <col min="12532" max="12532" width="43.6640625" style="12" customWidth="1"/>
    <col min="12533" max="12539" width="20" style="12" customWidth="1"/>
    <col min="12540" max="12540" width="11.33203125" style="12" customWidth="1"/>
    <col min="12541" max="12784" width="9.33203125" style="12"/>
    <col min="12785" max="12787" width="3.6640625" style="12" customWidth="1"/>
    <col min="12788" max="12788" width="43.6640625" style="12" customWidth="1"/>
    <col min="12789" max="12795" width="20" style="12" customWidth="1"/>
    <col min="12796" max="12796" width="11.33203125" style="12" customWidth="1"/>
    <col min="12797" max="13040" width="9.33203125" style="12"/>
    <col min="13041" max="13043" width="3.6640625" style="12" customWidth="1"/>
    <col min="13044" max="13044" width="43.6640625" style="12" customWidth="1"/>
    <col min="13045" max="13051" width="20" style="12" customWidth="1"/>
    <col min="13052" max="13052" width="11.33203125" style="12" customWidth="1"/>
    <col min="13053" max="13296" width="9.33203125" style="12"/>
    <col min="13297" max="13299" width="3.6640625" style="12" customWidth="1"/>
    <col min="13300" max="13300" width="43.6640625" style="12" customWidth="1"/>
    <col min="13301" max="13307" width="20" style="12" customWidth="1"/>
    <col min="13308" max="13308" width="11.33203125" style="12" customWidth="1"/>
    <col min="13309" max="13552" width="9.33203125" style="12"/>
    <col min="13553" max="13555" width="3.6640625" style="12" customWidth="1"/>
    <col min="13556" max="13556" width="43.6640625" style="12" customWidth="1"/>
    <col min="13557" max="13563" width="20" style="12" customWidth="1"/>
    <col min="13564" max="13564" width="11.33203125" style="12" customWidth="1"/>
    <col min="13565" max="13808" width="9.33203125" style="12"/>
    <col min="13809" max="13811" width="3.6640625" style="12" customWidth="1"/>
    <col min="13812" max="13812" width="43.6640625" style="12" customWidth="1"/>
    <col min="13813" max="13819" width="20" style="12" customWidth="1"/>
    <col min="13820" max="13820" width="11.33203125" style="12" customWidth="1"/>
    <col min="13821" max="14064" width="9.33203125" style="12"/>
    <col min="14065" max="14067" width="3.6640625" style="12" customWidth="1"/>
    <col min="14068" max="14068" width="43.6640625" style="12" customWidth="1"/>
    <col min="14069" max="14075" width="20" style="12" customWidth="1"/>
    <col min="14076" max="14076" width="11.33203125" style="12" customWidth="1"/>
    <col min="14077" max="14320" width="9.33203125" style="12"/>
    <col min="14321" max="14323" width="3.6640625" style="12" customWidth="1"/>
    <col min="14324" max="14324" width="43.6640625" style="12" customWidth="1"/>
    <col min="14325" max="14331" width="20" style="12" customWidth="1"/>
    <col min="14332" max="14332" width="11.33203125" style="12" customWidth="1"/>
    <col min="14333" max="14576" width="9.33203125" style="12"/>
    <col min="14577" max="14579" width="3.6640625" style="12" customWidth="1"/>
    <col min="14580" max="14580" width="43.6640625" style="12" customWidth="1"/>
    <col min="14581" max="14587" width="20" style="12" customWidth="1"/>
    <col min="14588" max="14588" width="11.33203125" style="12" customWidth="1"/>
    <col min="14589" max="14832" width="9.33203125" style="12"/>
    <col min="14833" max="14835" width="3.6640625" style="12" customWidth="1"/>
    <col min="14836" max="14836" width="43.6640625" style="12" customWidth="1"/>
    <col min="14837" max="14843" width="20" style="12" customWidth="1"/>
    <col min="14844" max="14844" width="11.33203125" style="12" customWidth="1"/>
    <col min="14845" max="15088" width="9.33203125" style="12"/>
    <col min="15089" max="15091" width="3.6640625" style="12" customWidth="1"/>
    <col min="15092" max="15092" width="43.6640625" style="12" customWidth="1"/>
    <col min="15093" max="15099" width="20" style="12" customWidth="1"/>
    <col min="15100" max="15100" width="11.33203125" style="12" customWidth="1"/>
    <col min="15101" max="15344" width="9.33203125" style="12"/>
    <col min="15345" max="15347" width="3.6640625" style="12" customWidth="1"/>
    <col min="15348" max="15348" width="43.6640625" style="12" customWidth="1"/>
    <col min="15349" max="15355" width="20" style="12" customWidth="1"/>
    <col min="15356" max="15356" width="11.33203125" style="12" customWidth="1"/>
    <col min="15357" max="15600" width="9.33203125" style="12"/>
    <col min="15601" max="15603" width="3.6640625" style="12" customWidth="1"/>
    <col min="15604" max="15604" width="43.6640625" style="12" customWidth="1"/>
    <col min="15605" max="15611" width="20" style="12" customWidth="1"/>
    <col min="15612" max="15612" width="11.33203125" style="12" customWidth="1"/>
    <col min="15613" max="15856" width="9.33203125" style="12"/>
    <col min="15857" max="15859" width="3.6640625" style="12" customWidth="1"/>
    <col min="15860" max="15860" width="43.6640625" style="12" customWidth="1"/>
    <col min="15861" max="15867" width="20" style="12" customWidth="1"/>
    <col min="15868" max="15868" width="11.33203125" style="12" customWidth="1"/>
    <col min="15869" max="16112" width="9.33203125" style="12"/>
    <col min="16113" max="16115" width="3.6640625" style="12" customWidth="1"/>
    <col min="16116" max="16116" width="43.6640625" style="12" customWidth="1"/>
    <col min="16117" max="16123" width="20" style="12" customWidth="1"/>
    <col min="16124" max="16124" width="11.33203125" style="12" customWidth="1"/>
    <col min="16125" max="16382" width="9.33203125" style="12"/>
    <col min="16383" max="16384" width="9.33203125" style="12" customWidth="1"/>
  </cols>
  <sheetData>
    <row r="1" spans="1:8" ht="35.25" customHeight="1" x14ac:dyDescent="0.15">
      <c r="A1" s="68" t="s">
        <v>97</v>
      </c>
      <c r="B1" s="69"/>
      <c r="C1" s="69"/>
      <c r="D1" s="69"/>
      <c r="E1" s="69"/>
      <c r="F1" s="69"/>
      <c r="G1" s="69"/>
      <c r="H1" s="69"/>
    </row>
    <row r="2" spans="1:8" s="11" customFormat="1" ht="15" customHeight="1" x14ac:dyDescent="0.15">
      <c r="A2" s="14"/>
      <c r="B2" s="14"/>
      <c r="C2" s="14"/>
      <c r="D2" s="14"/>
      <c r="E2" s="14"/>
      <c r="F2" s="14"/>
      <c r="G2" s="14"/>
      <c r="H2" s="15" t="s">
        <v>98</v>
      </c>
    </row>
    <row r="3" spans="1:8" s="11" customFormat="1" ht="15" customHeight="1" x14ac:dyDescent="0.15">
      <c r="A3" s="16" t="s">
        <v>2</v>
      </c>
      <c r="B3" s="17"/>
      <c r="C3" s="18"/>
      <c r="D3" s="18" t="s">
        <v>3</v>
      </c>
      <c r="E3" s="17"/>
      <c r="F3" s="17"/>
      <c r="G3" s="17"/>
      <c r="H3" s="19" t="s">
        <v>4</v>
      </c>
    </row>
    <row r="4" spans="1:8" s="11" customFormat="1" ht="15" customHeight="1" x14ac:dyDescent="0.15">
      <c r="A4" s="77" t="s">
        <v>7</v>
      </c>
      <c r="B4" s="78" t="s">
        <v>7</v>
      </c>
      <c r="C4" s="86" t="s">
        <v>38</v>
      </c>
      <c r="D4" s="84" t="s">
        <v>99</v>
      </c>
      <c r="E4" s="84" t="s">
        <v>100</v>
      </c>
      <c r="F4" s="84" t="s">
        <v>101</v>
      </c>
      <c r="G4" s="84" t="s">
        <v>102</v>
      </c>
      <c r="H4" s="84" t="s">
        <v>103</v>
      </c>
    </row>
    <row r="5" spans="1:8" s="11" customFormat="1" ht="15" customHeight="1" x14ac:dyDescent="0.15">
      <c r="A5" s="82" t="s">
        <v>53</v>
      </c>
      <c r="B5" s="72" t="s">
        <v>54</v>
      </c>
      <c r="C5" s="87"/>
      <c r="D5" s="85" t="s">
        <v>99</v>
      </c>
      <c r="E5" s="85" t="s">
        <v>100</v>
      </c>
      <c r="F5" s="85" t="s">
        <v>101</v>
      </c>
      <c r="G5" s="85" t="s">
        <v>102</v>
      </c>
      <c r="H5" s="85" t="s">
        <v>103</v>
      </c>
    </row>
    <row r="6" spans="1:8" s="11" customFormat="1" ht="15" customHeight="1" x14ac:dyDescent="0.15">
      <c r="A6" s="83" t="s">
        <v>53</v>
      </c>
      <c r="B6" s="73" t="s">
        <v>54</v>
      </c>
      <c r="C6" s="87"/>
      <c r="D6" s="85" t="s">
        <v>99</v>
      </c>
      <c r="E6" s="85" t="s">
        <v>100</v>
      </c>
      <c r="F6" s="85" t="s">
        <v>101</v>
      </c>
      <c r="G6" s="85" t="s">
        <v>102</v>
      </c>
      <c r="H6" s="85" t="s">
        <v>103</v>
      </c>
    </row>
    <row r="7" spans="1:8" s="11" customFormat="1" ht="15" customHeight="1" x14ac:dyDescent="0.15">
      <c r="A7" s="83" t="s">
        <v>53</v>
      </c>
      <c r="B7" s="73" t="s">
        <v>54</v>
      </c>
      <c r="C7" s="82"/>
      <c r="D7" s="85" t="s">
        <v>99</v>
      </c>
      <c r="E7" s="85" t="s">
        <v>100</v>
      </c>
      <c r="F7" s="85" t="s">
        <v>101</v>
      </c>
      <c r="G7" s="85" t="s">
        <v>102</v>
      </c>
      <c r="H7" s="85" t="s">
        <v>103</v>
      </c>
    </row>
    <row r="8" spans="1:8" s="11" customFormat="1" ht="15" customHeight="1" x14ac:dyDescent="0.15">
      <c r="A8" s="79" t="s">
        <v>57</v>
      </c>
      <c r="B8" s="73" t="s">
        <v>57</v>
      </c>
      <c r="C8" s="25">
        <v>17621.169999999998</v>
      </c>
      <c r="D8" s="25">
        <v>13923.71</v>
      </c>
      <c r="E8" s="25">
        <v>3697.46</v>
      </c>
      <c r="F8" s="25"/>
      <c r="G8" s="25"/>
      <c r="H8" s="25"/>
    </row>
    <row r="9" spans="1:8" s="11" customFormat="1" ht="15" customHeight="1" x14ac:dyDescent="0.15">
      <c r="A9" s="50" t="s">
        <v>58</v>
      </c>
      <c r="B9" s="51" t="s">
        <v>59</v>
      </c>
      <c r="C9" s="52">
        <v>13520.47</v>
      </c>
      <c r="D9" s="52">
        <v>9823.01</v>
      </c>
      <c r="E9" s="52">
        <v>3697.46</v>
      </c>
      <c r="F9" s="52"/>
      <c r="G9" s="52"/>
      <c r="H9" s="52"/>
    </row>
    <row r="10" spans="1:8" s="11" customFormat="1" ht="15" customHeight="1" x14ac:dyDescent="0.15">
      <c r="A10" s="50" t="s">
        <v>60</v>
      </c>
      <c r="B10" s="51" t="s">
        <v>61</v>
      </c>
      <c r="C10" s="52">
        <v>10429.74</v>
      </c>
      <c r="D10" s="52">
        <v>6732.28</v>
      </c>
      <c r="E10" s="52">
        <v>3697.46</v>
      </c>
      <c r="F10" s="52"/>
      <c r="G10" s="52"/>
      <c r="H10" s="52"/>
    </row>
    <row r="11" spans="1:8" s="11" customFormat="1" ht="15" customHeight="1" x14ac:dyDescent="0.15">
      <c r="A11" s="27" t="s">
        <v>62</v>
      </c>
      <c r="B11" s="34" t="s">
        <v>63</v>
      </c>
      <c r="C11" s="25">
        <v>1793.43</v>
      </c>
      <c r="D11" s="25">
        <v>1144.31</v>
      </c>
      <c r="E11" s="25">
        <v>649.12</v>
      </c>
      <c r="F11" s="25"/>
      <c r="G11" s="25"/>
      <c r="H11" s="25"/>
    </row>
    <row r="12" spans="1:8" s="11" customFormat="1" ht="15" customHeight="1" x14ac:dyDescent="0.15">
      <c r="A12" s="27" t="s">
        <v>64</v>
      </c>
      <c r="B12" s="34" t="s">
        <v>65</v>
      </c>
      <c r="C12" s="25">
        <v>3727.64</v>
      </c>
      <c r="D12" s="25">
        <v>1812.42</v>
      </c>
      <c r="E12" s="25">
        <v>1915.22</v>
      </c>
      <c r="F12" s="25"/>
      <c r="G12" s="25"/>
      <c r="H12" s="25"/>
    </row>
    <row r="13" spans="1:8" s="11" customFormat="1" ht="15" customHeight="1" x14ac:dyDescent="0.15">
      <c r="A13" s="27" t="s">
        <v>66</v>
      </c>
      <c r="B13" s="34" t="s">
        <v>67</v>
      </c>
      <c r="C13" s="25">
        <v>4908.67</v>
      </c>
      <c r="D13" s="25">
        <v>3775.55</v>
      </c>
      <c r="E13" s="25">
        <v>1133.1199999999999</v>
      </c>
      <c r="F13" s="25"/>
      <c r="G13" s="25"/>
      <c r="H13" s="25"/>
    </row>
    <row r="14" spans="1:8" s="11" customFormat="1" ht="15" customHeight="1" x14ac:dyDescent="0.15">
      <c r="A14" s="50" t="s">
        <v>68</v>
      </c>
      <c r="B14" s="51" t="s">
        <v>69</v>
      </c>
      <c r="C14" s="52">
        <v>3090.73</v>
      </c>
      <c r="D14" s="52">
        <v>3090.73</v>
      </c>
      <c r="E14" s="52"/>
      <c r="F14" s="52"/>
      <c r="G14" s="52"/>
      <c r="H14" s="52"/>
    </row>
    <row r="15" spans="1:8" s="11" customFormat="1" ht="15" customHeight="1" x14ac:dyDescent="0.15">
      <c r="A15" s="27" t="s">
        <v>70</v>
      </c>
      <c r="B15" s="34" t="s">
        <v>71</v>
      </c>
      <c r="C15" s="25">
        <v>3090.73</v>
      </c>
      <c r="D15" s="25">
        <v>3090.73</v>
      </c>
      <c r="E15" s="25"/>
      <c r="F15" s="25"/>
      <c r="G15" s="25"/>
      <c r="H15" s="25"/>
    </row>
    <row r="16" spans="1:8" s="11" customFormat="1" ht="15" customHeight="1" x14ac:dyDescent="0.15">
      <c r="A16" s="50" t="s">
        <v>72</v>
      </c>
      <c r="B16" s="51" t="s">
        <v>73</v>
      </c>
      <c r="C16" s="52">
        <v>2511.92</v>
      </c>
      <c r="D16" s="52">
        <v>2511.92</v>
      </c>
      <c r="E16" s="52"/>
      <c r="F16" s="52"/>
      <c r="G16" s="52"/>
      <c r="H16" s="52"/>
    </row>
    <row r="17" spans="1:8" s="11" customFormat="1" ht="15" customHeight="1" x14ac:dyDescent="0.15">
      <c r="A17" s="50" t="s">
        <v>74</v>
      </c>
      <c r="B17" s="51" t="s">
        <v>75</v>
      </c>
      <c r="C17" s="52">
        <v>2511.92</v>
      </c>
      <c r="D17" s="52">
        <v>2511.92</v>
      </c>
      <c r="E17" s="52"/>
      <c r="F17" s="52"/>
      <c r="G17" s="52"/>
      <c r="H17" s="52"/>
    </row>
    <row r="18" spans="1:8" s="11" customFormat="1" ht="15" customHeight="1" x14ac:dyDescent="0.15">
      <c r="A18" s="27" t="s">
        <v>76</v>
      </c>
      <c r="B18" s="34" t="s">
        <v>77</v>
      </c>
      <c r="C18" s="25">
        <v>32.64</v>
      </c>
      <c r="D18" s="25">
        <v>32.64</v>
      </c>
      <c r="E18" s="25"/>
      <c r="F18" s="25"/>
      <c r="G18" s="25"/>
      <c r="H18" s="25"/>
    </row>
    <row r="19" spans="1:8" s="11" customFormat="1" ht="15" customHeight="1" x14ac:dyDescent="0.15">
      <c r="A19" s="27" t="s">
        <v>78</v>
      </c>
      <c r="B19" s="34" t="s">
        <v>79</v>
      </c>
      <c r="C19" s="25">
        <v>1007.97</v>
      </c>
      <c r="D19" s="25">
        <v>1007.97</v>
      </c>
      <c r="E19" s="25"/>
      <c r="F19" s="25"/>
      <c r="G19" s="25"/>
      <c r="H19" s="25"/>
    </row>
    <row r="20" spans="1:8" s="11" customFormat="1" ht="15" customHeight="1" x14ac:dyDescent="0.15">
      <c r="A20" s="27" t="s">
        <v>80</v>
      </c>
      <c r="B20" s="34" t="s">
        <v>81</v>
      </c>
      <c r="C20" s="25">
        <v>755.65</v>
      </c>
      <c r="D20" s="25">
        <v>755.65</v>
      </c>
      <c r="E20" s="25"/>
      <c r="F20" s="25"/>
      <c r="G20" s="25"/>
      <c r="H20" s="25"/>
    </row>
    <row r="21" spans="1:8" s="11" customFormat="1" ht="15" customHeight="1" x14ac:dyDescent="0.15">
      <c r="A21" s="27" t="s">
        <v>82</v>
      </c>
      <c r="B21" s="34" t="s">
        <v>83</v>
      </c>
      <c r="C21" s="25">
        <v>715.66</v>
      </c>
      <c r="D21" s="25">
        <v>715.66</v>
      </c>
      <c r="E21" s="25"/>
      <c r="F21" s="25"/>
      <c r="G21" s="25"/>
      <c r="H21" s="25"/>
    </row>
    <row r="22" spans="1:8" s="11" customFormat="1" ht="15" customHeight="1" x14ac:dyDescent="0.15">
      <c r="A22" s="50" t="s">
        <v>84</v>
      </c>
      <c r="B22" s="51" t="s">
        <v>85</v>
      </c>
      <c r="C22" s="52">
        <v>832.8</v>
      </c>
      <c r="D22" s="52">
        <v>832.8</v>
      </c>
      <c r="E22" s="52"/>
      <c r="F22" s="52"/>
      <c r="G22" s="52"/>
      <c r="H22" s="52"/>
    </row>
    <row r="23" spans="1:8" s="11" customFormat="1" ht="15" customHeight="1" x14ac:dyDescent="0.15">
      <c r="A23" s="50" t="s">
        <v>86</v>
      </c>
      <c r="B23" s="51" t="s">
        <v>87</v>
      </c>
      <c r="C23" s="52">
        <v>832.8</v>
      </c>
      <c r="D23" s="52">
        <v>832.8</v>
      </c>
      <c r="E23" s="52"/>
      <c r="F23" s="52"/>
      <c r="G23" s="52"/>
      <c r="H23" s="52"/>
    </row>
    <row r="24" spans="1:8" s="11" customFormat="1" ht="15" customHeight="1" x14ac:dyDescent="0.15">
      <c r="A24" s="27" t="s">
        <v>88</v>
      </c>
      <c r="B24" s="34" t="s">
        <v>89</v>
      </c>
      <c r="C24" s="25">
        <v>832.8</v>
      </c>
      <c r="D24" s="25">
        <v>832.8</v>
      </c>
      <c r="E24" s="25"/>
      <c r="F24" s="25"/>
      <c r="G24" s="25"/>
      <c r="H24" s="25"/>
    </row>
    <row r="25" spans="1:8" s="11" customFormat="1" ht="15" customHeight="1" x14ac:dyDescent="0.15">
      <c r="A25" s="50" t="s">
        <v>90</v>
      </c>
      <c r="B25" s="51" t="s">
        <v>91</v>
      </c>
      <c r="C25" s="52">
        <v>755.97</v>
      </c>
      <c r="D25" s="52">
        <v>755.97</v>
      </c>
      <c r="E25" s="52"/>
      <c r="F25" s="52"/>
      <c r="G25" s="52"/>
      <c r="H25" s="52"/>
    </row>
    <row r="26" spans="1:8" s="11" customFormat="1" ht="15" customHeight="1" x14ac:dyDescent="0.15">
      <c r="A26" s="50" t="s">
        <v>92</v>
      </c>
      <c r="B26" s="51" t="s">
        <v>93</v>
      </c>
      <c r="C26" s="52">
        <v>755.97</v>
      </c>
      <c r="D26" s="52">
        <v>755.97</v>
      </c>
      <c r="E26" s="52"/>
      <c r="F26" s="52"/>
      <c r="G26" s="52"/>
      <c r="H26" s="52"/>
    </row>
    <row r="27" spans="1:8" s="11" customFormat="1" ht="15" customHeight="1" x14ac:dyDescent="0.15">
      <c r="A27" s="27" t="s">
        <v>94</v>
      </c>
      <c r="B27" s="34" t="s">
        <v>95</v>
      </c>
      <c r="C27" s="25">
        <v>755.97</v>
      </c>
      <c r="D27" s="25">
        <v>755.97</v>
      </c>
      <c r="E27" s="25"/>
      <c r="F27" s="25"/>
      <c r="G27" s="25"/>
      <c r="H27" s="25"/>
    </row>
    <row r="28" spans="1:8" s="11" customFormat="1" ht="15" customHeight="1" x14ac:dyDescent="0.15">
      <c r="A28" s="80" t="s">
        <v>104</v>
      </c>
      <c r="B28" s="81" t="s">
        <v>104</v>
      </c>
      <c r="C28" s="81" t="s">
        <v>104</v>
      </c>
      <c r="D28" s="81" t="s">
        <v>104</v>
      </c>
      <c r="E28" s="81" t="s">
        <v>104</v>
      </c>
      <c r="F28" s="81" t="s">
        <v>104</v>
      </c>
      <c r="G28" s="81" t="s">
        <v>104</v>
      </c>
      <c r="H28" s="81" t="s">
        <v>104</v>
      </c>
    </row>
    <row r="29" spans="1:8" ht="21" customHeight="1" x14ac:dyDescent="0.15"/>
    <row r="30" spans="1:8" ht="21" customHeight="1" x14ac:dyDescent="0.15"/>
    <row r="31" spans="1:8" ht="21" customHeight="1" x14ac:dyDescent="0.15"/>
  </sheetData>
  <mergeCells count="12">
    <mergeCell ref="A1:H1"/>
    <mergeCell ref="A4:B4"/>
    <mergeCell ref="A8:B8"/>
    <mergeCell ref="A28:H28"/>
    <mergeCell ref="A5:A7"/>
    <mergeCell ref="B5:B7"/>
    <mergeCell ref="C4:C7"/>
    <mergeCell ref="D4:D7"/>
    <mergeCell ref="E4:E7"/>
    <mergeCell ref="F4:F7"/>
    <mergeCell ref="G4:G7"/>
    <mergeCell ref="H4:H7"/>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opLeftCell="A13" workbookViewId="0">
      <selection activeCell="M10" sqref="M10"/>
    </sheetView>
  </sheetViews>
  <sheetFormatPr defaultColWidth="9" defaultRowHeight="11.25" x14ac:dyDescent="0.15"/>
  <cols>
    <col min="1" max="1" width="41.6640625" style="12" customWidth="1"/>
    <col min="2" max="2" width="21" style="12" customWidth="1"/>
    <col min="3" max="3" width="41.6640625" style="12" customWidth="1"/>
    <col min="4" max="4" width="19" style="12" customWidth="1"/>
    <col min="5" max="5" width="19.1640625" style="12" customWidth="1"/>
    <col min="6" max="7" width="16.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7" ht="35.25" customHeight="1" x14ac:dyDescent="0.15">
      <c r="A1" s="68" t="s">
        <v>105</v>
      </c>
      <c r="B1" s="69"/>
      <c r="C1" s="69"/>
      <c r="D1" s="69"/>
      <c r="E1" s="69"/>
      <c r="F1" s="69"/>
      <c r="G1" s="69"/>
    </row>
    <row r="2" spans="1:7" s="11" customFormat="1" ht="15" customHeight="1" x14ac:dyDescent="0.15">
      <c r="A2" s="14"/>
      <c r="B2" s="14"/>
      <c r="C2" s="14"/>
      <c r="D2" s="14"/>
      <c r="E2" s="14"/>
      <c r="F2" s="14"/>
      <c r="G2" s="15" t="s">
        <v>106</v>
      </c>
    </row>
    <row r="3" spans="1:7" s="11" customFormat="1" ht="15" customHeight="1" x14ac:dyDescent="0.15">
      <c r="A3" s="16" t="s">
        <v>2</v>
      </c>
      <c r="B3" s="17"/>
      <c r="C3" s="18" t="s">
        <v>3</v>
      </c>
      <c r="D3" s="18"/>
      <c r="E3" s="17"/>
      <c r="F3" s="17"/>
      <c r="G3" s="19" t="s">
        <v>4</v>
      </c>
    </row>
    <row r="4" spans="1:7" s="11" customFormat="1" ht="15" customHeight="1" x14ac:dyDescent="0.15">
      <c r="A4" s="88" t="s">
        <v>107</v>
      </c>
      <c r="B4" s="89" t="s">
        <v>107</v>
      </c>
      <c r="C4" s="90" t="s">
        <v>108</v>
      </c>
      <c r="D4" s="89" t="s">
        <v>108</v>
      </c>
      <c r="E4" s="89" t="s">
        <v>108</v>
      </c>
      <c r="F4" s="89" t="s">
        <v>108</v>
      </c>
      <c r="G4" s="89" t="s">
        <v>108</v>
      </c>
    </row>
    <row r="5" spans="1:7" s="11" customFormat="1" ht="14.25" customHeight="1" x14ac:dyDescent="0.15">
      <c r="A5" s="82" t="s">
        <v>109</v>
      </c>
      <c r="B5" s="84" t="s">
        <v>8</v>
      </c>
      <c r="C5" s="84" t="s">
        <v>9</v>
      </c>
      <c r="D5" s="90" t="s">
        <v>8</v>
      </c>
      <c r="E5" s="89" t="s">
        <v>8</v>
      </c>
      <c r="F5" s="89" t="s">
        <v>8</v>
      </c>
      <c r="G5" s="89" t="s">
        <v>8</v>
      </c>
    </row>
    <row r="6" spans="1:7" s="11" customFormat="1" ht="30" customHeight="1" x14ac:dyDescent="0.15">
      <c r="A6" s="83" t="s">
        <v>109</v>
      </c>
      <c r="B6" s="85" t="s">
        <v>8</v>
      </c>
      <c r="C6" s="85" t="s">
        <v>9</v>
      </c>
      <c r="D6" s="57" t="s">
        <v>55</v>
      </c>
      <c r="E6" s="33" t="s">
        <v>110</v>
      </c>
      <c r="F6" s="33" t="s">
        <v>111</v>
      </c>
      <c r="G6" s="33" t="s">
        <v>112</v>
      </c>
    </row>
    <row r="7" spans="1:7" s="11" customFormat="1" ht="15" customHeight="1" x14ac:dyDescent="0.15">
      <c r="A7" s="29" t="s">
        <v>113</v>
      </c>
      <c r="B7" s="25">
        <v>16025.03</v>
      </c>
      <c r="C7" s="31" t="s">
        <v>11</v>
      </c>
      <c r="D7" s="25"/>
      <c r="E7" s="25"/>
      <c r="F7" s="25"/>
      <c r="G7" s="25"/>
    </row>
    <row r="8" spans="1:7" s="11" customFormat="1" ht="15" customHeight="1" x14ac:dyDescent="0.15">
      <c r="A8" s="29" t="s">
        <v>114</v>
      </c>
      <c r="B8" s="25"/>
      <c r="C8" s="31" t="s">
        <v>13</v>
      </c>
      <c r="D8" s="25"/>
      <c r="E8" s="25"/>
      <c r="F8" s="25"/>
      <c r="G8" s="25"/>
    </row>
    <row r="9" spans="1:7" s="11" customFormat="1" ht="15" customHeight="1" x14ac:dyDescent="0.15">
      <c r="A9" s="29" t="s">
        <v>115</v>
      </c>
      <c r="B9" s="25"/>
      <c r="C9" s="31" t="s">
        <v>15</v>
      </c>
      <c r="D9" s="25"/>
      <c r="E9" s="25"/>
      <c r="F9" s="25"/>
      <c r="G9" s="25"/>
    </row>
    <row r="10" spans="1:7" s="11" customFormat="1" ht="15" customHeight="1" x14ac:dyDescent="0.15">
      <c r="A10" s="29"/>
      <c r="B10" s="46"/>
      <c r="C10" s="31" t="s">
        <v>17</v>
      </c>
      <c r="D10" s="25"/>
      <c r="E10" s="25"/>
      <c r="F10" s="25"/>
      <c r="G10" s="25"/>
    </row>
    <row r="11" spans="1:7" s="11" customFormat="1" ht="15" customHeight="1" x14ac:dyDescent="0.15">
      <c r="A11" s="29"/>
      <c r="B11" s="46"/>
      <c r="C11" s="31" t="s">
        <v>19</v>
      </c>
      <c r="D11" s="25">
        <v>12158.53</v>
      </c>
      <c r="E11" s="25">
        <v>12158.53</v>
      </c>
      <c r="F11" s="25"/>
      <c r="G11" s="25"/>
    </row>
    <row r="12" spans="1:7" s="11" customFormat="1" ht="15" customHeight="1" x14ac:dyDescent="0.15">
      <c r="A12" s="29"/>
      <c r="B12" s="46"/>
      <c r="C12" s="31" t="s">
        <v>21</v>
      </c>
      <c r="D12" s="25"/>
      <c r="E12" s="25"/>
      <c r="F12" s="25"/>
      <c r="G12" s="25"/>
    </row>
    <row r="13" spans="1:7" s="11" customFormat="1" ht="15" customHeight="1" x14ac:dyDescent="0.15">
      <c r="A13" s="29"/>
      <c r="B13" s="46"/>
      <c r="C13" s="31" t="s">
        <v>23</v>
      </c>
      <c r="D13" s="25"/>
      <c r="E13" s="25"/>
      <c r="F13" s="25"/>
      <c r="G13" s="25"/>
    </row>
    <row r="14" spans="1:7" s="11" customFormat="1" ht="15" customHeight="1" x14ac:dyDescent="0.15">
      <c r="A14" s="29"/>
      <c r="B14" s="46"/>
      <c r="C14" s="31" t="s">
        <v>25</v>
      </c>
      <c r="D14" s="25">
        <v>2511.9299999999998</v>
      </c>
      <c r="E14" s="25">
        <v>2511.9299999999998</v>
      </c>
      <c r="F14" s="25"/>
      <c r="G14" s="25"/>
    </row>
    <row r="15" spans="1:7" s="11" customFormat="1" ht="15" customHeight="1" x14ac:dyDescent="0.15">
      <c r="A15" s="29"/>
      <c r="B15" s="46"/>
      <c r="C15" s="31" t="s">
        <v>26</v>
      </c>
      <c r="D15" s="25">
        <v>832.8</v>
      </c>
      <c r="E15" s="25">
        <v>832.8</v>
      </c>
      <c r="F15" s="25"/>
      <c r="G15" s="25"/>
    </row>
    <row r="16" spans="1:7" s="11" customFormat="1" ht="15" customHeight="1" x14ac:dyDescent="0.15">
      <c r="A16" s="29"/>
      <c r="B16" s="46"/>
      <c r="C16" s="31" t="s">
        <v>27</v>
      </c>
      <c r="D16" s="25"/>
      <c r="E16" s="25"/>
      <c r="F16" s="25"/>
      <c r="G16" s="25"/>
    </row>
    <row r="17" spans="1:7" s="11" customFormat="1" ht="15" customHeight="1" x14ac:dyDescent="0.15">
      <c r="A17" s="29"/>
      <c r="B17" s="46"/>
      <c r="C17" s="31" t="s">
        <v>28</v>
      </c>
      <c r="D17" s="25"/>
      <c r="E17" s="25"/>
      <c r="F17" s="25"/>
      <c r="G17" s="25"/>
    </row>
    <row r="18" spans="1:7" s="11" customFormat="1" ht="15" customHeight="1" x14ac:dyDescent="0.15">
      <c r="A18" s="29"/>
      <c r="B18" s="46"/>
      <c r="C18" s="31" t="s">
        <v>29</v>
      </c>
      <c r="D18" s="25"/>
      <c r="E18" s="25"/>
      <c r="F18" s="25"/>
      <c r="G18" s="25"/>
    </row>
    <row r="19" spans="1:7" s="11" customFormat="1" ht="15" customHeight="1" x14ac:dyDescent="0.15">
      <c r="A19" s="29"/>
      <c r="B19" s="46"/>
      <c r="C19" s="31" t="s">
        <v>30</v>
      </c>
      <c r="D19" s="25"/>
      <c r="E19" s="25"/>
      <c r="F19" s="25"/>
      <c r="G19" s="25"/>
    </row>
    <row r="20" spans="1:7" s="11" customFormat="1" ht="15" customHeight="1" x14ac:dyDescent="0.15">
      <c r="A20" s="29"/>
      <c r="B20" s="46"/>
      <c r="C20" s="31" t="s">
        <v>116</v>
      </c>
      <c r="D20" s="25"/>
      <c r="E20" s="25"/>
      <c r="F20" s="25"/>
      <c r="G20" s="25"/>
    </row>
    <row r="21" spans="1:7" s="11" customFormat="1" ht="15" customHeight="1" x14ac:dyDescent="0.15">
      <c r="A21" s="29"/>
      <c r="B21" s="46"/>
      <c r="C21" s="31" t="s">
        <v>32</v>
      </c>
      <c r="D21" s="25"/>
      <c r="E21" s="25"/>
      <c r="F21" s="25"/>
      <c r="G21" s="25"/>
    </row>
    <row r="22" spans="1:7" s="11" customFormat="1" ht="15" customHeight="1" x14ac:dyDescent="0.15">
      <c r="A22" s="29"/>
      <c r="B22" s="46"/>
      <c r="C22" s="31" t="s">
        <v>33</v>
      </c>
      <c r="D22" s="25"/>
      <c r="E22" s="25"/>
      <c r="F22" s="25"/>
      <c r="G22" s="25"/>
    </row>
    <row r="23" spans="1:7" s="11" customFormat="1" ht="15" customHeight="1" x14ac:dyDescent="0.15">
      <c r="A23" s="29"/>
      <c r="B23" s="46"/>
      <c r="C23" s="31" t="s">
        <v>34</v>
      </c>
      <c r="D23" s="25"/>
      <c r="E23" s="25"/>
      <c r="F23" s="25"/>
      <c r="G23" s="25"/>
    </row>
    <row r="24" spans="1:7" s="11" customFormat="1" ht="15" customHeight="1" x14ac:dyDescent="0.15">
      <c r="A24" s="29"/>
      <c r="B24" s="46"/>
      <c r="C24" s="31" t="s">
        <v>35</v>
      </c>
      <c r="D24" s="25"/>
      <c r="E24" s="25"/>
      <c r="F24" s="25"/>
      <c r="G24" s="25"/>
    </row>
    <row r="25" spans="1:7" s="11" customFormat="1" ht="15" customHeight="1" x14ac:dyDescent="0.15">
      <c r="A25" s="29"/>
      <c r="B25" s="46"/>
      <c r="C25" s="31" t="s">
        <v>36</v>
      </c>
      <c r="D25" s="25">
        <v>755.97</v>
      </c>
      <c r="E25" s="25">
        <v>755.97</v>
      </c>
      <c r="F25" s="25"/>
      <c r="G25" s="25"/>
    </row>
    <row r="26" spans="1:7" s="11" customFormat="1" ht="15" customHeight="1" x14ac:dyDescent="0.15">
      <c r="A26" s="29"/>
      <c r="B26" s="46"/>
      <c r="C26" s="31" t="s">
        <v>117</v>
      </c>
      <c r="D26" s="25"/>
      <c r="E26" s="25"/>
      <c r="F26" s="25"/>
      <c r="G26" s="25"/>
    </row>
    <row r="27" spans="1:7" s="11" customFormat="1" ht="15" customHeight="1" x14ac:dyDescent="0.15">
      <c r="A27" s="29"/>
      <c r="B27" s="46"/>
      <c r="C27" s="31" t="s">
        <v>118</v>
      </c>
      <c r="D27" s="25"/>
      <c r="E27" s="25"/>
      <c r="F27" s="25"/>
      <c r="G27" s="25"/>
    </row>
    <row r="28" spans="1:7" s="11" customFormat="1" ht="15" customHeight="1" x14ac:dyDescent="0.15">
      <c r="A28" s="29"/>
      <c r="B28" s="46"/>
      <c r="C28" s="31" t="s">
        <v>119</v>
      </c>
      <c r="D28" s="25"/>
      <c r="E28" s="25"/>
      <c r="F28" s="25"/>
      <c r="G28" s="25"/>
    </row>
    <row r="29" spans="1:7" s="11" customFormat="1" ht="15" customHeight="1" x14ac:dyDescent="0.15">
      <c r="A29" s="29"/>
      <c r="B29" s="46"/>
      <c r="C29" s="31" t="s">
        <v>120</v>
      </c>
      <c r="D29" s="25"/>
      <c r="E29" s="25"/>
      <c r="F29" s="25"/>
      <c r="G29" s="25"/>
    </row>
    <row r="30" spans="1:7" s="11" customFormat="1" ht="15" customHeight="1" x14ac:dyDescent="0.15">
      <c r="A30" s="29"/>
      <c r="B30" s="46"/>
      <c r="C30" s="31" t="s">
        <v>121</v>
      </c>
      <c r="D30" s="25"/>
      <c r="E30" s="25"/>
      <c r="F30" s="25"/>
      <c r="G30" s="25"/>
    </row>
    <row r="31" spans="1:7" s="11" customFormat="1" ht="15" customHeight="1" x14ac:dyDescent="0.15">
      <c r="A31" s="56" t="s">
        <v>37</v>
      </c>
      <c r="B31" s="25">
        <v>16025.03</v>
      </c>
      <c r="C31" s="31" t="s">
        <v>122</v>
      </c>
      <c r="D31" s="25"/>
      <c r="E31" s="25"/>
      <c r="F31" s="25"/>
      <c r="G31" s="25"/>
    </row>
    <row r="32" spans="1:7" s="11" customFormat="1" ht="15" customHeight="1" x14ac:dyDescent="0.15">
      <c r="A32" s="29" t="s">
        <v>123</v>
      </c>
      <c r="B32" s="25">
        <v>877.05</v>
      </c>
      <c r="C32" s="31" t="s">
        <v>124</v>
      </c>
      <c r="D32" s="25"/>
      <c r="E32" s="25"/>
      <c r="F32" s="25"/>
      <c r="G32" s="25"/>
    </row>
    <row r="33" spans="1:7" s="11" customFormat="1" ht="15" customHeight="1" x14ac:dyDescent="0.15">
      <c r="A33" s="29" t="s">
        <v>113</v>
      </c>
      <c r="B33" s="25">
        <v>877.05</v>
      </c>
      <c r="C33" s="57" t="s">
        <v>38</v>
      </c>
      <c r="D33" s="25">
        <v>16259.24</v>
      </c>
      <c r="E33" s="25">
        <v>16259.24</v>
      </c>
      <c r="F33" s="25"/>
      <c r="G33" s="25"/>
    </row>
    <row r="34" spans="1:7" s="11" customFormat="1" ht="15" customHeight="1" x14ac:dyDescent="0.15">
      <c r="A34" s="29" t="s">
        <v>114</v>
      </c>
      <c r="B34" s="25"/>
      <c r="C34" s="31" t="s">
        <v>125</v>
      </c>
      <c r="D34" s="25">
        <v>642.85</v>
      </c>
      <c r="E34" s="25">
        <v>642.85</v>
      </c>
      <c r="F34" s="25"/>
      <c r="G34" s="25"/>
    </row>
    <row r="35" spans="1:7" s="11" customFormat="1" ht="15" customHeight="1" x14ac:dyDescent="0.15">
      <c r="A35" s="29" t="s">
        <v>115</v>
      </c>
      <c r="B35" s="25"/>
      <c r="C35" s="31"/>
      <c r="D35" s="46"/>
      <c r="E35" s="46"/>
      <c r="F35" s="46"/>
      <c r="G35" s="46"/>
    </row>
    <row r="36" spans="1:7" s="11" customFormat="1" ht="15" customHeight="1" x14ac:dyDescent="0.15">
      <c r="A36" s="56" t="s">
        <v>43</v>
      </c>
      <c r="B36" s="25">
        <v>16902.080000000002</v>
      </c>
      <c r="C36" s="57" t="s">
        <v>43</v>
      </c>
      <c r="D36" s="25">
        <v>16902.080000000002</v>
      </c>
      <c r="E36" s="25">
        <v>16902.080000000002</v>
      </c>
      <c r="F36" s="25"/>
      <c r="G36" s="25"/>
    </row>
    <row r="37" spans="1:7" s="11" customFormat="1" ht="15" customHeight="1" x14ac:dyDescent="0.15">
      <c r="A37" s="74" t="s">
        <v>126</v>
      </c>
      <c r="B37" s="76" t="s">
        <v>126</v>
      </c>
      <c r="C37" s="76" t="s">
        <v>126</v>
      </c>
      <c r="D37" s="76" t="s">
        <v>126</v>
      </c>
      <c r="E37" s="76" t="s">
        <v>126</v>
      </c>
      <c r="F37" s="76" t="s">
        <v>126</v>
      </c>
      <c r="G37" s="32"/>
    </row>
  </sheetData>
  <mergeCells count="8">
    <mergeCell ref="A1:G1"/>
    <mergeCell ref="A4:B4"/>
    <mergeCell ref="C4:G4"/>
    <mergeCell ref="D5:G5"/>
    <mergeCell ref="A37:F37"/>
    <mergeCell ref="A5:A6"/>
    <mergeCell ref="B5:B6"/>
    <mergeCell ref="C5:C6"/>
  </mergeCells>
  <phoneticPr fontId="47"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1"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H18" sqref="H18"/>
    </sheetView>
  </sheetViews>
  <sheetFormatPr defaultColWidth="7.83203125" defaultRowHeight="15" x14ac:dyDescent="0.2"/>
  <cols>
    <col min="1" max="1" width="19" style="48" customWidth="1"/>
    <col min="2" max="2" width="44.5" style="49" customWidth="1"/>
    <col min="3" max="3" width="32.33203125" style="49" customWidth="1"/>
    <col min="4" max="4" width="27.83203125" style="49" customWidth="1"/>
    <col min="5" max="5" width="26" style="49" customWidth="1"/>
    <col min="6" max="246" width="10.33203125" style="49" customWidth="1"/>
    <col min="247" max="16384" width="7.83203125" style="49"/>
  </cols>
  <sheetData>
    <row r="1" spans="1:5" ht="30" customHeight="1" x14ac:dyDescent="0.2">
      <c r="A1" s="68" t="s">
        <v>127</v>
      </c>
      <c r="B1" s="69"/>
      <c r="C1" s="69"/>
      <c r="D1" s="69"/>
      <c r="E1" s="69"/>
    </row>
    <row r="2" spans="1:5" s="11" customFormat="1" ht="15" customHeight="1" x14ac:dyDescent="0.15">
      <c r="A2" s="14"/>
      <c r="B2" s="14"/>
      <c r="C2" s="14"/>
      <c r="D2" s="14"/>
      <c r="E2" s="15" t="s">
        <v>128</v>
      </c>
    </row>
    <row r="3" spans="1:5" s="11" customFormat="1" ht="15" customHeight="1" x14ac:dyDescent="0.15">
      <c r="A3" s="16" t="s">
        <v>2</v>
      </c>
      <c r="B3" s="18"/>
      <c r="C3" s="18" t="s">
        <v>3</v>
      </c>
      <c r="D3" s="17"/>
      <c r="E3" s="19" t="s">
        <v>4</v>
      </c>
    </row>
    <row r="4" spans="1:5" s="11" customFormat="1" ht="15" customHeight="1" x14ac:dyDescent="0.15">
      <c r="A4" s="91" t="s">
        <v>7</v>
      </c>
      <c r="B4" s="92" t="s">
        <v>7</v>
      </c>
      <c r="C4" s="84" t="s">
        <v>129</v>
      </c>
      <c r="D4" s="85" t="s">
        <v>129</v>
      </c>
      <c r="E4" s="85" t="s">
        <v>129</v>
      </c>
    </row>
    <row r="5" spans="1:5" s="11" customFormat="1" ht="15" customHeight="1" x14ac:dyDescent="0.15">
      <c r="A5" s="82" t="s">
        <v>53</v>
      </c>
      <c r="B5" s="84" t="s">
        <v>54</v>
      </c>
      <c r="C5" s="84" t="s">
        <v>57</v>
      </c>
      <c r="D5" s="84" t="s">
        <v>99</v>
      </c>
      <c r="E5" s="84" t="s">
        <v>100</v>
      </c>
    </row>
    <row r="6" spans="1:5" s="11" customFormat="1" ht="30.75" customHeight="1" x14ac:dyDescent="0.15">
      <c r="A6" s="83" t="s">
        <v>53</v>
      </c>
      <c r="B6" s="85" t="s">
        <v>54</v>
      </c>
      <c r="C6" s="85" t="s">
        <v>57</v>
      </c>
      <c r="D6" s="85" t="s">
        <v>99</v>
      </c>
      <c r="E6" s="85" t="s">
        <v>100</v>
      </c>
    </row>
    <row r="7" spans="1:5" s="11" customFormat="1" ht="15" customHeight="1" x14ac:dyDescent="0.15">
      <c r="A7" s="83" t="s">
        <v>53</v>
      </c>
      <c r="B7" s="85" t="s">
        <v>54</v>
      </c>
      <c r="C7" s="85" t="s">
        <v>57</v>
      </c>
      <c r="D7" s="85" t="s">
        <v>99</v>
      </c>
      <c r="E7" s="85" t="s">
        <v>100</v>
      </c>
    </row>
    <row r="8" spans="1:5" s="11" customFormat="1" ht="15" customHeight="1" x14ac:dyDescent="0.15">
      <c r="A8" s="82" t="s">
        <v>57</v>
      </c>
      <c r="B8" s="85" t="s">
        <v>57</v>
      </c>
      <c r="C8" s="25">
        <v>16259.24</v>
      </c>
      <c r="D8" s="25">
        <v>13923.71</v>
      </c>
      <c r="E8" s="25">
        <v>2335.52</v>
      </c>
    </row>
    <row r="9" spans="1:5" s="11" customFormat="1" ht="15" customHeight="1" x14ac:dyDescent="0.15">
      <c r="A9" s="50" t="s">
        <v>58</v>
      </c>
      <c r="B9" s="51" t="s">
        <v>59</v>
      </c>
      <c r="C9" s="52">
        <v>12158.54</v>
      </c>
      <c r="D9" s="52">
        <v>9823.01</v>
      </c>
      <c r="E9" s="52">
        <v>2335.52</v>
      </c>
    </row>
    <row r="10" spans="1:5" s="11" customFormat="1" ht="15" customHeight="1" x14ac:dyDescent="0.15">
      <c r="A10" s="50" t="s">
        <v>60</v>
      </c>
      <c r="B10" s="51" t="s">
        <v>61</v>
      </c>
      <c r="C10" s="52">
        <v>9067.81</v>
      </c>
      <c r="D10" s="52">
        <v>6732.28</v>
      </c>
      <c r="E10" s="52">
        <v>2335.52</v>
      </c>
    </row>
    <row r="11" spans="1:5" s="11" customFormat="1" ht="15" customHeight="1" x14ac:dyDescent="0.15">
      <c r="A11" s="27" t="s">
        <v>62</v>
      </c>
      <c r="B11" s="34" t="s">
        <v>63</v>
      </c>
      <c r="C11" s="25">
        <v>1370.22</v>
      </c>
      <c r="D11" s="25">
        <v>1144.31</v>
      </c>
      <c r="E11" s="25">
        <v>225.91</v>
      </c>
    </row>
    <row r="12" spans="1:5" s="11" customFormat="1" ht="15" customHeight="1" x14ac:dyDescent="0.15">
      <c r="A12" s="27" t="s">
        <v>64</v>
      </c>
      <c r="B12" s="34" t="s">
        <v>65</v>
      </c>
      <c r="C12" s="25">
        <v>3091.84</v>
      </c>
      <c r="D12" s="25">
        <v>1812.42</v>
      </c>
      <c r="E12" s="25">
        <v>1279.4100000000001</v>
      </c>
    </row>
    <row r="13" spans="1:5" s="11" customFormat="1" ht="15" customHeight="1" x14ac:dyDescent="0.15">
      <c r="A13" s="27" t="s">
        <v>66</v>
      </c>
      <c r="B13" s="34" t="s">
        <v>67</v>
      </c>
      <c r="C13" s="25">
        <v>4605.75</v>
      </c>
      <c r="D13" s="25">
        <v>3775.55</v>
      </c>
      <c r="E13" s="25">
        <v>830.2</v>
      </c>
    </row>
    <row r="14" spans="1:5" s="11" customFormat="1" ht="15" customHeight="1" x14ac:dyDescent="0.15">
      <c r="A14" s="50" t="s">
        <v>68</v>
      </c>
      <c r="B14" s="51" t="s">
        <v>69</v>
      </c>
      <c r="C14" s="52">
        <v>3090.73</v>
      </c>
      <c r="D14" s="52">
        <v>3090.73</v>
      </c>
      <c r="E14" s="52"/>
    </row>
    <row r="15" spans="1:5" s="11" customFormat="1" ht="15" customHeight="1" x14ac:dyDescent="0.15">
      <c r="A15" s="27" t="s">
        <v>70</v>
      </c>
      <c r="B15" s="34" t="s">
        <v>71</v>
      </c>
      <c r="C15" s="25">
        <v>3090.73</v>
      </c>
      <c r="D15" s="25">
        <v>3090.73</v>
      </c>
      <c r="E15" s="25"/>
    </row>
    <row r="16" spans="1:5" s="11" customFormat="1" ht="15" customHeight="1" x14ac:dyDescent="0.15">
      <c r="A16" s="50" t="s">
        <v>72</v>
      </c>
      <c r="B16" s="51" t="s">
        <v>73</v>
      </c>
      <c r="C16" s="52">
        <v>2511.92</v>
      </c>
      <c r="D16" s="52">
        <v>2511.92</v>
      </c>
      <c r="E16" s="52"/>
    </row>
    <row r="17" spans="1:5" s="11" customFormat="1" ht="15" customHeight="1" x14ac:dyDescent="0.15">
      <c r="A17" s="50" t="s">
        <v>74</v>
      </c>
      <c r="B17" s="51" t="s">
        <v>75</v>
      </c>
      <c r="C17" s="52">
        <v>2511.92</v>
      </c>
      <c r="D17" s="52">
        <v>2511.92</v>
      </c>
      <c r="E17" s="52"/>
    </row>
    <row r="18" spans="1:5" s="11" customFormat="1" ht="15" customHeight="1" x14ac:dyDescent="0.15">
      <c r="A18" s="27" t="s">
        <v>76</v>
      </c>
      <c r="B18" s="34" t="s">
        <v>77</v>
      </c>
      <c r="C18" s="25">
        <v>32.64</v>
      </c>
      <c r="D18" s="25">
        <v>32.64</v>
      </c>
      <c r="E18" s="25"/>
    </row>
    <row r="19" spans="1:5" s="11" customFormat="1" ht="15" customHeight="1" x14ac:dyDescent="0.15">
      <c r="A19" s="27" t="s">
        <v>78</v>
      </c>
      <c r="B19" s="34" t="s">
        <v>79</v>
      </c>
      <c r="C19" s="25">
        <v>1007.97</v>
      </c>
      <c r="D19" s="25">
        <v>1007.97</v>
      </c>
      <c r="E19" s="25"/>
    </row>
    <row r="20" spans="1:5" s="11" customFormat="1" ht="15" customHeight="1" x14ac:dyDescent="0.15">
      <c r="A20" s="27" t="s">
        <v>80</v>
      </c>
      <c r="B20" s="34" t="s">
        <v>81</v>
      </c>
      <c r="C20" s="25">
        <v>755.65</v>
      </c>
      <c r="D20" s="25">
        <v>755.65</v>
      </c>
      <c r="E20" s="25"/>
    </row>
    <row r="21" spans="1:5" s="11" customFormat="1" ht="15" customHeight="1" x14ac:dyDescent="0.15">
      <c r="A21" s="27" t="s">
        <v>82</v>
      </c>
      <c r="B21" s="34" t="s">
        <v>83</v>
      </c>
      <c r="C21" s="25">
        <v>715.66</v>
      </c>
      <c r="D21" s="25">
        <v>715.66</v>
      </c>
      <c r="E21" s="25"/>
    </row>
    <row r="22" spans="1:5" s="11" customFormat="1" ht="15" customHeight="1" x14ac:dyDescent="0.15">
      <c r="A22" s="50" t="s">
        <v>84</v>
      </c>
      <c r="B22" s="51" t="s">
        <v>85</v>
      </c>
      <c r="C22" s="52">
        <v>832.8</v>
      </c>
      <c r="D22" s="52">
        <v>832.8</v>
      </c>
      <c r="E22" s="52"/>
    </row>
    <row r="23" spans="1:5" s="11" customFormat="1" ht="15" customHeight="1" x14ac:dyDescent="0.15">
      <c r="A23" s="50" t="s">
        <v>86</v>
      </c>
      <c r="B23" s="51" t="s">
        <v>87</v>
      </c>
      <c r="C23" s="52">
        <v>832.8</v>
      </c>
      <c r="D23" s="52">
        <v>832.8</v>
      </c>
      <c r="E23" s="52"/>
    </row>
    <row r="24" spans="1:5" s="11" customFormat="1" ht="15" customHeight="1" x14ac:dyDescent="0.15">
      <c r="A24" s="27" t="s">
        <v>88</v>
      </c>
      <c r="B24" s="34" t="s">
        <v>89</v>
      </c>
      <c r="C24" s="25">
        <v>832.8</v>
      </c>
      <c r="D24" s="25">
        <v>832.8</v>
      </c>
      <c r="E24" s="25"/>
    </row>
    <row r="25" spans="1:5" s="11" customFormat="1" ht="15" customHeight="1" x14ac:dyDescent="0.15">
      <c r="A25" s="50" t="s">
        <v>90</v>
      </c>
      <c r="B25" s="51" t="s">
        <v>91</v>
      </c>
      <c r="C25" s="52">
        <v>755.97</v>
      </c>
      <c r="D25" s="52">
        <v>755.97</v>
      </c>
      <c r="E25" s="52"/>
    </row>
    <row r="26" spans="1:5" s="11" customFormat="1" ht="15" customHeight="1" x14ac:dyDescent="0.15">
      <c r="A26" s="50" t="s">
        <v>92</v>
      </c>
      <c r="B26" s="51" t="s">
        <v>93</v>
      </c>
      <c r="C26" s="52">
        <v>755.97</v>
      </c>
      <c r="D26" s="52">
        <v>755.97</v>
      </c>
      <c r="E26" s="52"/>
    </row>
    <row r="27" spans="1:5" s="11" customFormat="1" ht="15" customHeight="1" x14ac:dyDescent="0.15">
      <c r="A27" s="27" t="s">
        <v>94</v>
      </c>
      <c r="B27" s="34" t="s">
        <v>95</v>
      </c>
      <c r="C27" s="25">
        <v>755.97</v>
      </c>
      <c r="D27" s="25">
        <v>755.97</v>
      </c>
      <c r="E27" s="25"/>
    </row>
    <row r="28" spans="1:5" s="11" customFormat="1" ht="15" customHeight="1" x14ac:dyDescent="0.15">
      <c r="A28" s="80" t="s">
        <v>130</v>
      </c>
      <c r="B28" s="81" t="s">
        <v>130</v>
      </c>
      <c r="C28" s="81" t="s">
        <v>130</v>
      </c>
      <c r="D28" s="81" t="s">
        <v>130</v>
      </c>
      <c r="E28" s="81" t="s">
        <v>130</v>
      </c>
    </row>
    <row r="29" spans="1:5" ht="21" customHeight="1" x14ac:dyDescent="0.2">
      <c r="A29" s="53"/>
      <c r="B29" s="54"/>
      <c r="C29" s="54"/>
    </row>
    <row r="30" spans="1:5" ht="21" customHeight="1" x14ac:dyDescent="0.2">
      <c r="A30" s="53"/>
      <c r="B30" s="54"/>
      <c r="C30" s="54"/>
    </row>
    <row r="31" spans="1:5" ht="21" customHeight="1" x14ac:dyDescent="0.2">
      <c r="A31" s="53"/>
      <c r="B31" s="54"/>
      <c r="C31" s="54"/>
    </row>
    <row r="32" spans="1:5" x14ac:dyDescent="0.2">
      <c r="A32" s="53"/>
      <c r="B32" s="54"/>
      <c r="C32" s="54"/>
    </row>
    <row r="33" spans="1:3" x14ac:dyDescent="0.2">
      <c r="A33" s="53"/>
      <c r="B33" s="54"/>
      <c r="C33" s="54"/>
    </row>
    <row r="34" spans="1:3" x14ac:dyDescent="0.2">
      <c r="A34" s="53"/>
      <c r="B34" s="54"/>
      <c r="C34" s="54"/>
    </row>
    <row r="35" spans="1:3" x14ac:dyDescent="0.2">
      <c r="A35" s="53"/>
      <c r="B35" s="54"/>
      <c r="C35" s="54"/>
    </row>
    <row r="36" spans="1:3" x14ac:dyDescent="0.2">
      <c r="A36" s="53"/>
      <c r="B36" s="54"/>
      <c r="C36" s="54"/>
    </row>
    <row r="37" spans="1:3" x14ac:dyDescent="0.2">
      <c r="A37" s="53"/>
      <c r="B37" s="54"/>
      <c r="C37" s="54"/>
    </row>
    <row r="38" spans="1:3" x14ac:dyDescent="0.2">
      <c r="A38" s="53"/>
      <c r="B38" s="54"/>
      <c r="C38" s="54"/>
    </row>
    <row r="39" spans="1:3" x14ac:dyDescent="0.2">
      <c r="A39" s="53"/>
      <c r="B39" s="54"/>
      <c r="C39" s="54"/>
    </row>
    <row r="40" spans="1:3" x14ac:dyDescent="0.2">
      <c r="A40" s="53"/>
      <c r="B40" s="54"/>
      <c r="C40" s="54"/>
    </row>
    <row r="41" spans="1:3" x14ac:dyDescent="0.2">
      <c r="A41" s="53"/>
      <c r="B41" s="54"/>
      <c r="C41" s="54"/>
    </row>
    <row r="42" spans="1:3" x14ac:dyDescent="0.2">
      <c r="A42" s="53"/>
      <c r="B42" s="54"/>
      <c r="C42" s="54"/>
    </row>
    <row r="43" spans="1:3" x14ac:dyDescent="0.2">
      <c r="A43" s="53"/>
      <c r="B43" s="54"/>
      <c r="C43" s="54"/>
    </row>
    <row r="44" spans="1:3" x14ac:dyDescent="0.2">
      <c r="A44" s="53"/>
      <c r="B44" s="54"/>
      <c r="C44" s="54"/>
    </row>
    <row r="45" spans="1:3" x14ac:dyDescent="0.2">
      <c r="A45" s="53"/>
      <c r="B45" s="54"/>
      <c r="C45" s="54"/>
    </row>
    <row r="46" spans="1:3" x14ac:dyDescent="0.2">
      <c r="A46" s="53"/>
      <c r="B46" s="54"/>
      <c r="C46" s="54"/>
    </row>
    <row r="47" spans="1:3" x14ac:dyDescent="0.2">
      <c r="A47" s="53"/>
      <c r="B47" s="54"/>
      <c r="C47" s="54"/>
    </row>
    <row r="48" spans="1:3" x14ac:dyDescent="0.2">
      <c r="A48" s="53"/>
      <c r="B48" s="54"/>
      <c r="C48" s="54"/>
    </row>
    <row r="49" spans="1:3" x14ac:dyDescent="0.2">
      <c r="A49" s="53"/>
      <c r="B49" s="54"/>
      <c r="C49" s="54"/>
    </row>
    <row r="50" spans="1:3" x14ac:dyDescent="0.2">
      <c r="A50" s="53"/>
      <c r="B50" s="54"/>
      <c r="C50" s="54"/>
    </row>
    <row r="51" spans="1:3" x14ac:dyDescent="0.2">
      <c r="A51" s="53"/>
      <c r="B51" s="55"/>
      <c r="C51" s="55"/>
    </row>
    <row r="52" spans="1:3" x14ac:dyDescent="0.2">
      <c r="A52" s="53"/>
      <c r="B52" s="55"/>
      <c r="C52" s="55"/>
    </row>
    <row r="53" spans="1:3" x14ac:dyDescent="0.2">
      <c r="A53" s="53"/>
      <c r="B53" s="55"/>
      <c r="C53" s="55"/>
    </row>
    <row r="54" spans="1:3" x14ac:dyDescent="0.2">
      <c r="A54" s="53"/>
      <c r="B54" s="55"/>
      <c r="C54" s="55"/>
    </row>
    <row r="55" spans="1:3" x14ac:dyDescent="0.2">
      <c r="A55" s="53"/>
      <c r="B55" s="55"/>
      <c r="C55" s="55"/>
    </row>
    <row r="56" spans="1:3" x14ac:dyDescent="0.2">
      <c r="A56" s="53"/>
      <c r="B56" s="55"/>
      <c r="C56" s="55"/>
    </row>
    <row r="57" spans="1:3" x14ac:dyDescent="0.2">
      <c r="A57" s="53"/>
      <c r="B57" s="55"/>
      <c r="C57" s="55"/>
    </row>
    <row r="58" spans="1:3" x14ac:dyDescent="0.2">
      <c r="A58" s="53"/>
      <c r="B58" s="55"/>
      <c r="C58" s="55"/>
    </row>
    <row r="59" spans="1:3" x14ac:dyDescent="0.2">
      <c r="A59" s="53"/>
      <c r="B59" s="55"/>
      <c r="C59" s="55"/>
    </row>
    <row r="60" spans="1:3" x14ac:dyDescent="0.2">
      <c r="A60" s="53"/>
      <c r="B60" s="55"/>
      <c r="C60" s="55"/>
    </row>
    <row r="61" spans="1:3" x14ac:dyDescent="0.2">
      <c r="A61" s="53"/>
      <c r="B61" s="55"/>
      <c r="C61" s="55"/>
    </row>
    <row r="62" spans="1:3" x14ac:dyDescent="0.2">
      <c r="A62" s="53"/>
      <c r="B62" s="55"/>
      <c r="C62" s="55"/>
    </row>
    <row r="63" spans="1:3" x14ac:dyDescent="0.2">
      <c r="A63" s="53"/>
      <c r="B63" s="55"/>
      <c r="C63" s="55"/>
    </row>
    <row r="64" spans="1:3" x14ac:dyDescent="0.2">
      <c r="A64" s="53"/>
      <c r="B64" s="55"/>
      <c r="C64" s="55"/>
    </row>
    <row r="65" spans="1:3" x14ac:dyDescent="0.2">
      <c r="A65" s="53"/>
      <c r="B65" s="55"/>
      <c r="C65" s="55"/>
    </row>
    <row r="66" spans="1:3" x14ac:dyDescent="0.2">
      <c r="A66" s="53"/>
      <c r="B66" s="55"/>
      <c r="C66" s="55"/>
    </row>
    <row r="67" spans="1:3" x14ac:dyDescent="0.2">
      <c r="A67" s="53"/>
      <c r="B67" s="55"/>
      <c r="C67" s="55"/>
    </row>
    <row r="68" spans="1:3" x14ac:dyDescent="0.2">
      <c r="A68" s="53"/>
      <c r="B68" s="55"/>
      <c r="C68" s="55"/>
    </row>
    <row r="69" spans="1:3" x14ac:dyDescent="0.2">
      <c r="A69" s="53"/>
      <c r="B69" s="55"/>
      <c r="C69" s="55"/>
    </row>
    <row r="70" spans="1:3" x14ac:dyDescent="0.2">
      <c r="A70" s="53"/>
      <c r="B70" s="55"/>
      <c r="C70" s="55"/>
    </row>
    <row r="71" spans="1:3" x14ac:dyDescent="0.2">
      <c r="A71" s="53"/>
      <c r="B71" s="55"/>
      <c r="C71" s="55"/>
    </row>
    <row r="72" spans="1:3" x14ac:dyDescent="0.2">
      <c r="A72" s="53"/>
      <c r="B72" s="55"/>
      <c r="C72" s="55"/>
    </row>
    <row r="73" spans="1:3" x14ac:dyDescent="0.2">
      <c r="A73" s="53"/>
      <c r="B73" s="55"/>
      <c r="C73" s="55"/>
    </row>
    <row r="74" spans="1:3" x14ac:dyDescent="0.2">
      <c r="A74" s="53"/>
      <c r="B74" s="55"/>
      <c r="C74" s="55"/>
    </row>
    <row r="75" spans="1:3" x14ac:dyDescent="0.2">
      <c r="A75" s="53"/>
      <c r="B75" s="55"/>
      <c r="C75" s="55"/>
    </row>
    <row r="76" spans="1:3" x14ac:dyDescent="0.2">
      <c r="A76" s="53"/>
      <c r="B76" s="55"/>
      <c r="C76" s="55"/>
    </row>
    <row r="77" spans="1:3" x14ac:dyDescent="0.2">
      <c r="A77" s="53"/>
      <c r="B77" s="55"/>
      <c r="C77" s="55"/>
    </row>
    <row r="78" spans="1:3" x14ac:dyDescent="0.2">
      <c r="A78" s="53"/>
      <c r="B78" s="55"/>
      <c r="C78" s="55"/>
    </row>
    <row r="79" spans="1:3" x14ac:dyDescent="0.2">
      <c r="A79" s="53"/>
      <c r="B79" s="55"/>
      <c r="C79" s="55"/>
    </row>
    <row r="80" spans="1:3" x14ac:dyDescent="0.2">
      <c r="A80" s="53"/>
      <c r="B80" s="55"/>
      <c r="C80" s="55"/>
    </row>
    <row r="81" spans="1:3" x14ac:dyDescent="0.2">
      <c r="A81" s="53"/>
      <c r="B81" s="55"/>
      <c r="C81" s="55"/>
    </row>
    <row r="82" spans="1:3" x14ac:dyDescent="0.2">
      <c r="A82" s="53"/>
      <c r="B82" s="55"/>
      <c r="C82" s="55"/>
    </row>
    <row r="83" spans="1:3" x14ac:dyDescent="0.2">
      <c r="A83" s="53"/>
      <c r="B83" s="55"/>
      <c r="C83" s="55"/>
    </row>
    <row r="84" spans="1:3" x14ac:dyDescent="0.2">
      <c r="A84" s="53"/>
      <c r="B84" s="55"/>
      <c r="C84" s="55"/>
    </row>
    <row r="85" spans="1:3" x14ac:dyDescent="0.2">
      <c r="A85" s="53"/>
      <c r="B85" s="55"/>
      <c r="C85" s="55"/>
    </row>
    <row r="86" spans="1:3" x14ac:dyDescent="0.2">
      <c r="A86" s="53"/>
      <c r="B86" s="55"/>
      <c r="C86" s="55"/>
    </row>
    <row r="87" spans="1:3" x14ac:dyDescent="0.2">
      <c r="A87" s="53"/>
      <c r="B87" s="55"/>
      <c r="C87" s="55"/>
    </row>
    <row r="88" spans="1:3" x14ac:dyDescent="0.2">
      <c r="A88" s="53"/>
      <c r="B88" s="55"/>
      <c r="C88" s="55"/>
    </row>
    <row r="89" spans="1:3" x14ac:dyDescent="0.2">
      <c r="A89" s="53"/>
      <c r="B89" s="55"/>
      <c r="C89" s="55"/>
    </row>
    <row r="90" spans="1:3" x14ac:dyDescent="0.2">
      <c r="A90" s="53"/>
      <c r="B90" s="55"/>
      <c r="C90" s="55"/>
    </row>
    <row r="91" spans="1:3" x14ac:dyDescent="0.2">
      <c r="A91" s="53"/>
      <c r="B91" s="55"/>
      <c r="C91" s="55"/>
    </row>
    <row r="92" spans="1:3" x14ac:dyDescent="0.2">
      <c r="A92" s="53"/>
      <c r="B92" s="55"/>
      <c r="C92" s="55"/>
    </row>
    <row r="93" spans="1:3" x14ac:dyDescent="0.2">
      <c r="A93" s="53"/>
      <c r="B93" s="55"/>
      <c r="C93" s="55"/>
    </row>
    <row r="94" spans="1:3" x14ac:dyDescent="0.2">
      <c r="A94" s="53"/>
      <c r="B94" s="55"/>
      <c r="C94" s="55"/>
    </row>
    <row r="95" spans="1:3" x14ac:dyDescent="0.2">
      <c r="A95" s="53"/>
      <c r="B95" s="55"/>
      <c r="C95" s="55"/>
    </row>
    <row r="96" spans="1:3" x14ac:dyDescent="0.2">
      <c r="A96" s="53"/>
      <c r="B96" s="55"/>
      <c r="C96" s="55"/>
    </row>
    <row r="97" spans="1:3" x14ac:dyDescent="0.2">
      <c r="A97" s="53"/>
      <c r="B97" s="55"/>
      <c r="C97" s="55"/>
    </row>
    <row r="98" spans="1:3" x14ac:dyDescent="0.2">
      <c r="A98" s="53"/>
      <c r="B98" s="55"/>
      <c r="C98" s="55"/>
    </row>
    <row r="99" spans="1:3" x14ac:dyDescent="0.2">
      <c r="A99" s="53"/>
      <c r="B99" s="55"/>
      <c r="C99" s="55"/>
    </row>
    <row r="100" spans="1:3" x14ac:dyDescent="0.2">
      <c r="A100" s="53"/>
      <c r="B100" s="55"/>
      <c r="C100" s="55"/>
    </row>
    <row r="101" spans="1:3" x14ac:dyDescent="0.2">
      <c r="A101" s="53"/>
      <c r="B101" s="55"/>
      <c r="C101" s="55"/>
    </row>
    <row r="102" spans="1:3" x14ac:dyDescent="0.2">
      <c r="A102" s="53"/>
      <c r="B102" s="55"/>
      <c r="C102" s="55"/>
    </row>
    <row r="103" spans="1:3" x14ac:dyDescent="0.2">
      <c r="A103" s="53"/>
      <c r="B103" s="55"/>
      <c r="C103" s="55"/>
    </row>
    <row r="104" spans="1:3" x14ac:dyDescent="0.2">
      <c r="A104" s="53"/>
      <c r="B104" s="55"/>
      <c r="C104" s="55"/>
    </row>
    <row r="105" spans="1:3" x14ac:dyDescent="0.2">
      <c r="A105" s="53"/>
      <c r="B105" s="55"/>
      <c r="C105" s="55"/>
    </row>
    <row r="106" spans="1:3" x14ac:dyDescent="0.2">
      <c r="A106" s="53"/>
      <c r="B106" s="55"/>
      <c r="C106" s="55"/>
    </row>
    <row r="107" spans="1:3" x14ac:dyDescent="0.2">
      <c r="A107" s="53"/>
      <c r="B107" s="55"/>
      <c r="C107" s="55"/>
    </row>
    <row r="108" spans="1:3" x14ac:dyDescent="0.2">
      <c r="A108" s="53"/>
      <c r="B108" s="55"/>
      <c r="C108" s="55"/>
    </row>
    <row r="109" spans="1:3" x14ac:dyDescent="0.2">
      <c r="A109" s="53"/>
      <c r="B109" s="55"/>
      <c r="C109" s="55"/>
    </row>
    <row r="110" spans="1:3" x14ac:dyDescent="0.2">
      <c r="A110" s="53"/>
      <c r="B110" s="55"/>
      <c r="C110" s="55"/>
    </row>
    <row r="111" spans="1:3" x14ac:dyDescent="0.2">
      <c r="A111" s="53"/>
      <c r="B111" s="55"/>
      <c r="C111" s="55"/>
    </row>
    <row r="112" spans="1:3" x14ac:dyDescent="0.2">
      <c r="A112" s="53"/>
      <c r="B112" s="55"/>
      <c r="C112" s="55"/>
    </row>
    <row r="113" spans="1:3" x14ac:dyDescent="0.2">
      <c r="A113" s="53"/>
      <c r="B113" s="55"/>
      <c r="C113" s="55"/>
    </row>
  </sheetData>
  <mergeCells count="10">
    <mergeCell ref="A1:E1"/>
    <mergeCell ref="A4:B4"/>
    <mergeCell ref="C4:E4"/>
    <mergeCell ref="A8:B8"/>
    <mergeCell ref="A28:E28"/>
    <mergeCell ref="A5:A7"/>
    <mergeCell ref="B5:B7"/>
    <mergeCell ref="C5:C7"/>
    <mergeCell ref="D5:D7"/>
    <mergeCell ref="E5:E7"/>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7" workbookViewId="0">
      <selection activeCell="Q13" sqref="Q13"/>
    </sheetView>
  </sheetViews>
  <sheetFormatPr defaultColWidth="9.1640625" defaultRowHeight="12.75" customHeight="1" x14ac:dyDescent="0.15"/>
  <cols>
    <col min="1" max="1" width="10" style="12" customWidth="1"/>
    <col min="2" max="2" width="42.83203125" style="12" customWidth="1"/>
    <col min="3" max="3" width="15.83203125" style="12" customWidth="1"/>
    <col min="4" max="4" width="13" style="12" customWidth="1"/>
    <col min="5" max="5" width="41.33203125" style="12" customWidth="1"/>
    <col min="6" max="6" width="15.83203125" style="12" customWidth="1"/>
    <col min="7" max="7" width="10.33203125" style="12" customWidth="1"/>
    <col min="8" max="8" width="42.5" style="12" customWidth="1"/>
    <col min="9" max="9" width="15.83203125" style="12" customWidth="1"/>
    <col min="10"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9" ht="24.75" customHeight="1" x14ac:dyDescent="0.15">
      <c r="A1" s="68" t="s">
        <v>131</v>
      </c>
      <c r="B1" s="69"/>
      <c r="C1" s="69"/>
      <c r="D1" s="69"/>
      <c r="E1" s="69"/>
      <c r="F1" s="69"/>
      <c r="G1" s="69"/>
      <c r="H1" s="69"/>
      <c r="I1" s="69"/>
    </row>
    <row r="2" spans="1:9" s="11" customFormat="1" ht="15" customHeight="1" x14ac:dyDescent="0.15">
      <c r="A2" s="14"/>
      <c r="B2" s="14"/>
      <c r="C2" s="14"/>
      <c r="D2" s="14"/>
      <c r="E2" s="14"/>
      <c r="F2" s="14"/>
      <c r="G2" s="14"/>
      <c r="H2" s="14"/>
      <c r="I2" s="15" t="s">
        <v>132</v>
      </c>
    </row>
    <row r="3" spans="1:9" s="11" customFormat="1" ht="15" customHeight="1" x14ac:dyDescent="0.15">
      <c r="A3" s="16" t="s">
        <v>2</v>
      </c>
      <c r="B3" s="17"/>
      <c r="C3" s="17"/>
      <c r="D3" s="17"/>
      <c r="E3" s="45"/>
      <c r="F3" s="17"/>
      <c r="G3" s="17"/>
      <c r="H3" s="17"/>
      <c r="I3" s="19" t="s">
        <v>133</v>
      </c>
    </row>
    <row r="4" spans="1:9" s="11" customFormat="1" ht="15" customHeight="1" x14ac:dyDescent="0.15">
      <c r="A4" s="93" t="s">
        <v>134</v>
      </c>
      <c r="B4" s="85" t="s">
        <v>134</v>
      </c>
      <c r="C4" s="85" t="s">
        <v>134</v>
      </c>
      <c r="D4" s="94" t="s">
        <v>135</v>
      </c>
      <c r="E4" s="85" t="s">
        <v>135</v>
      </c>
      <c r="F4" s="85" t="s">
        <v>135</v>
      </c>
      <c r="G4" s="85" t="s">
        <v>135</v>
      </c>
      <c r="H4" s="85" t="s">
        <v>135</v>
      </c>
      <c r="I4" s="85" t="s">
        <v>135</v>
      </c>
    </row>
    <row r="5" spans="1:9" s="11" customFormat="1" ht="15" customHeight="1" x14ac:dyDescent="0.15">
      <c r="A5" s="93" t="s">
        <v>136</v>
      </c>
      <c r="B5" s="84" t="s">
        <v>137</v>
      </c>
      <c r="C5" s="84" t="s">
        <v>138</v>
      </c>
      <c r="D5" s="84" t="s">
        <v>136</v>
      </c>
      <c r="E5" s="84" t="s">
        <v>137</v>
      </c>
      <c r="F5" s="84" t="s">
        <v>138</v>
      </c>
      <c r="G5" s="84" t="s">
        <v>136</v>
      </c>
      <c r="H5" s="84" t="s">
        <v>137</v>
      </c>
      <c r="I5" s="84" t="s">
        <v>138</v>
      </c>
    </row>
    <row r="6" spans="1:9" s="11" customFormat="1" ht="30" customHeight="1" x14ac:dyDescent="0.15">
      <c r="A6" s="83" t="s">
        <v>136</v>
      </c>
      <c r="B6" s="85" t="s">
        <v>137</v>
      </c>
      <c r="C6" s="85" t="s">
        <v>138</v>
      </c>
      <c r="D6" s="85" t="s">
        <v>136</v>
      </c>
      <c r="E6" s="85" t="s">
        <v>137</v>
      </c>
      <c r="F6" s="85" t="s">
        <v>138</v>
      </c>
      <c r="G6" s="85" t="s">
        <v>136</v>
      </c>
      <c r="H6" s="85" t="s">
        <v>137</v>
      </c>
      <c r="I6" s="85" t="s">
        <v>138</v>
      </c>
    </row>
    <row r="7" spans="1:9" s="11" customFormat="1" ht="15" customHeight="1" x14ac:dyDescent="0.15">
      <c r="A7" s="27" t="s">
        <v>139</v>
      </c>
      <c r="B7" s="26" t="s">
        <v>140</v>
      </c>
      <c r="C7" s="25">
        <v>12651.26</v>
      </c>
      <c r="D7" s="26" t="s">
        <v>141</v>
      </c>
      <c r="E7" s="26" t="s">
        <v>142</v>
      </c>
      <c r="F7" s="25">
        <v>353.87</v>
      </c>
      <c r="G7" s="26" t="s">
        <v>143</v>
      </c>
      <c r="H7" s="26" t="s">
        <v>144</v>
      </c>
      <c r="I7" s="25"/>
    </row>
    <row r="8" spans="1:9" s="11" customFormat="1" ht="15" customHeight="1" x14ac:dyDescent="0.15">
      <c r="A8" s="27" t="s">
        <v>145</v>
      </c>
      <c r="B8" s="26" t="s">
        <v>146</v>
      </c>
      <c r="C8" s="25">
        <v>3614.68</v>
      </c>
      <c r="D8" s="26" t="s">
        <v>147</v>
      </c>
      <c r="E8" s="26" t="s">
        <v>148</v>
      </c>
      <c r="F8" s="25"/>
      <c r="G8" s="26" t="s">
        <v>149</v>
      </c>
      <c r="H8" s="26" t="s">
        <v>150</v>
      </c>
      <c r="I8" s="25"/>
    </row>
    <row r="9" spans="1:9" s="11" customFormat="1" ht="15" customHeight="1" x14ac:dyDescent="0.15">
      <c r="A9" s="27" t="s">
        <v>151</v>
      </c>
      <c r="B9" s="26" t="s">
        <v>152</v>
      </c>
      <c r="C9" s="25">
        <v>229.33</v>
      </c>
      <c r="D9" s="26" t="s">
        <v>153</v>
      </c>
      <c r="E9" s="26" t="s">
        <v>154</v>
      </c>
      <c r="F9" s="25"/>
      <c r="G9" s="26" t="s">
        <v>155</v>
      </c>
      <c r="H9" s="26" t="s">
        <v>156</v>
      </c>
      <c r="I9" s="25"/>
    </row>
    <row r="10" spans="1:9" s="11" customFormat="1" ht="15" customHeight="1" x14ac:dyDescent="0.15">
      <c r="A10" s="27" t="s">
        <v>157</v>
      </c>
      <c r="B10" s="26" t="s">
        <v>158</v>
      </c>
      <c r="C10" s="25"/>
      <c r="D10" s="26" t="s">
        <v>159</v>
      </c>
      <c r="E10" s="26" t="s">
        <v>160</v>
      </c>
      <c r="F10" s="25"/>
      <c r="G10" s="26" t="s">
        <v>161</v>
      </c>
      <c r="H10" s="26" t="s">
        <v>162</v>
      </c>
      <c r="I10" s="25"/>
    </row>
    <row r="11" spans="1:9" s="11" customFormat="1" ht="15" customHeight="1" x14ac:dyDescent="0.15">
      <c r="A11" s="27" t="s">
        <v>163</v>
      </c>
      <c r="B11" s="26" t="s">
        <v>164</v>
      </c>
      <c r="C11" s="25"/>
      <c r="D11" s="26" t="s">
        <v>165</v>
      </c>
      <c r="E11" s="26" t="s">
        <v>166</v>
      </c>
      <c r="F11" s="25"/>
      <c r="G11" s="26" t="s">
        <v>167</v>
      </c>
      <c r="H11" s="26" t="s">
        <v>168</v>
      </c>
      <c r="I11" s="25"/>
    </row>
    <row r="12" spans="1:9" s="11" customFormat="1" ht="15" customHeight="1" x14ac:dyDescent="0.15">
      <c r="A12" s="27" t="s">
        <v>169</v>
      </c>
      <c r="B12" s="26" t="s">
        <v>170</v>
      </c>
      <c r="C12" s="25">
        <v>5531.85</v>
      </c>
      <c r="D12" s="26" t="s">
        <v>171</v>
      </c>
      <c r="E12" s="26" t="s">
        <v>172</v>
      </c>
      <c r="F12" s="25"/>
      <c r="G12" s="26" t="s">
        <v>173</v>
      </c>
      <c r="H12" s="26" t="s">
        <v>174</v>
      </c>
      <c r="I12" s="25"/>
    </row>
    <row r="13" spans="1:9" s="11" customFormat="1" ht="15" customHeight="1" x14ac:dyDescent="0.15">
      <c r="A13" s="27" t="s">
        <v>175</v>
      </c>
      <c r="B13" s="26" t="s">
        <v>176</v>
      </c>
      <c r="C13" s="25">
        <v>1007.97</v>
      </c>
      <c r="D13" s="26" t="s">
        <v>177</v>
      </c>
      <c r="E13" s="26" t="s">
        <v>178</v>
      </c>
      <c r="F13" s="25"/>
      <c r="G13" s="26" t="s">
        <v>179</v>
      </c>
      <c r="H13" s="26" t="s">
        <v>180</v>
      </c>
      <c r="I13" s="25"/>
    </row>
    <row r="14" spans="1:9" s="11" customFormat="1" ht="15" customHeight="1" x14ac:dyDescent="0.15">
      <c r="A14" s="27" t="s">
        <v>181</v>
      </c>
      <c r="B14" s="26" t="s">
        <v>182</v>
      </c>
      <c r="C14" s="25">
        <v>755.65</v>
      </c>
      <c r="D14" s="26" t="s">
        <v>183</v>
      </c>
      <c r="E14" s="26" t="s">
        <v>184</v>
      </c>
      <c r="F14" s="25"/>
      <c r="G14" s="26" t="s">
        <v>185</v>
      </c>
      <c r="H14" s="26" t="s">
        <v>186</v>
      </c>
      <c r="I14" s="25"/>
    </row>
    <row r="15" spans="1:9" s="11" customFormat="1" ht="15" customHeight="1" x14ac:dyDescent="0.15">
      <c r="A15" s="27" t="s">
        <v>187</v>
      </c>
      <c r="B15" s="26" t="s">
        <v>188</v>
      </c>
      <c r="C15" s="25">
        <v>627.64</v>
      </c>
      <c r="D15" s="26" t="s">
        <v>189</v>
      </c>
      <c r="E15" s="26" t="s">
        <v>190</v>
      </c>
      <c r="F15" s="25"/>
      <c r="G15" s="26" t="s">
        <v>191</v>
      </c>
      <c r="H15" s="26" t="s">
        <v>192</v>
      </c>
      <c r="I15" s="25"/>
    </row>
    <row r="16" spans="1:9" s="11" customFormat="1" ht="15" customHeight="1" x14ac:dyDescent="0.15">
      <c r="A16" s="27" t="s">
        <v>193</v>
      </c>
      <c r="B16" s="26" t="s">
        <v>194</v>
      </c>
      <c r="C16" s="25"/>
      <c r="D16" s="26" t="s">
        <v>195</v>
      </c>
      <c r="E16" s="26" t="s">
        <v>196</v>
      </c>
      <c r="F16" s="25"/>
      <c r="G16" s="26" t="s">
        <v>197</v>
      </c>
      <c r="H16" s="26" t="s">
        <v>198</v>
      </c>
      <c r="I16" s="25"/>
    </row>
    <row r="17" spans="1:9" s="11" customFormat="1" ht="15" customHeight="1" x14ac:dyDescent="0.15">
      <c r="A17" s="27" t="s">
        <v>199</v>
      </c>
      <c r="B17" s="26" t="s">
        <v>200</v>
      </c>
      <c r="C17" s="25"/>
      <c r="D17" s="26" t="s">
        <v>201</v>
      </c>
      <c r="E17" s="26" t="s">
        <v>202</v>
      </c>
      <c r="F17" s="25"/>
      <c r="G17" s="26" t="s">
        <v>203</v>
      </c>
      <c r="H17" s="26" t="s">
        <v>204</v>
      </c>
      <c r="I17" s="25"/>
    </row>
    <row r="18" spans="1:9" s="11" customFormat="1" ht="15" customHeight="1" x14ac:dyDescent="0.15">
      <c r="A18" s="27" t="s">
        <v>205</v>
      </c>
      <c r="B18" s="26" t="s">
        <v>95</v>
      </c>
      <c r="C18" s="25">
        <v>755.97</v>
      </c>
      <c r="D18" s="26" t="s">
        <v>206</v>
      </c>
      <c r="E18" s="26" t="s">
        <v>207</v>
      </c>
      <c r="F18" s="25"/>
      <c r="G18" s="26" t="s">
        <v>208</v>
      </c>
      <c r="H18" s="26" t="s">
        <v>209</v>
      </c>
      <c r="I18" s="25"/>
    </row>
    <row r="19" spans="1:9" s="11" customFormat="1" ht="15" customHeight="1" x14ac:dyDescent="0.15">
      <c r="A19" s="27" t="s">
        <v>210</v>
      </c>
      <c r="B19" s="26" t="s">
        <v>211</v>
      </c>
      <c r="C19" s="25">
        <v>128.16</v>
      </c>
      <c r="D19" s="26" t="s">
        <v>212</v>
      </c>
      <c r="E19" s="26" t="s">
        <v>213</v>
      </c>
      <c r="F19" s="25"/>
      <c r="G19" s="26" t="s">
        <v>214</v>
      </c>
      <c r="H19" s="26" t="s">
        <v>215</v>
      </c>
      <c r="I19" s="25"/>
    </row>
    <row r="20" spans="1:9" s="11" customFormat="1" ht="15" customHeight="1" x14ac:dyDescent="0.15">
      <c r="A20" s="27" t="s">
        <v>216</v>
      </c>
      <c r="B20" s="26" t="s">
        <v>217</v>
      </c>
      <c r="C20" s="25"/>
      <c r="D20" s="26" t="s">
        <v>218</v>
      </c>
      <c r="E20" s="26" t="s">
        <v>219</v>
      </c>
      <c r="F20" s="25"/>
      <c r="G20" s="26" t="s">
        <v>220</v>
      </c>
      <c r="H20" s="26" t="s">
        <v>221</v>
      </c>
      <c r="I20" s="25"/>
    </row>
    <row r="21" spans="1:9" s="11" customFormat="1" ht="15" customHeight="1" x14ac:dyDescent="0.15">
      <c r="A21" s="27" t="s">
        <v>222</v>
      </c>
      <c r="B21" s="26" t="s">
        <v>223</v>
      </c>
      <c r="C21" s="25">
        <v>918.58</v>
      </c>
      <c r="D21" s="26" t="s">
        <v>224</v>
      </c>
      <c r="E21" s="26" t="s">
        <v>225</v>
      </c>
      <c r="F21" s="25"/>
      <c r="G21" s="26" t="s">
        <v>226</v>
      </c>
      <c r="H21" s="26" t="s">
        <v>227</v>
      </c>
      <c r="I21" s="25"/>
    </row>
    <row r="22" spans="1:9" s="11" customFormat="1" ht="15" customHeight="1" x14ac:dyDescent="0.15">
      <c r="A22" s="27" t="s">
        <v>228</v>
      </c>
      <c r="B22" s="26" t="s">
        <v>229</v>
      </c>
      <c r="C22" s="25"/>
      <c r="D22" s="26" t="s">
        <v>230</v>
      </c>
      <c r="E22" s="26" t="s">
        <v>231</v>
      </c>
      <c r="F22" s="25">
        <v>15.74</v>
      </c>
      <c r="G22" s="26" t="s">
        <v>232</v>
      </c>
      <c r="H22" s="26" t="s">
        <v>233</v>
      </c>
      <c r="I22" s="25"/>
    </row>
    <row r="23" spans="1:9" s="11" customFormat="1" ht="15" customHeight="1" x14ac:dyDescent="0.15">
      <c r="A23" s="27" t="s">
        <v>234</v>
      </c>
      <c r="B23" s="26" t="s">
        <v>235</v>
      </c>
      <c r="C23" s="25"/>
      <c r="D23" s="26" t="s">
        <v>236</v>
      </c>
      <c r="E23" s="26" t="s">
        <v>237</v>
      </c>
      <c r="F23" s="25"/>
      <c r="G23" s="26" t="s">
        <v>238</v>
      </c>
      <c r="H23" s="26" t="s">
        <v>239</v>
      </c>
      <c r="I23" s="25"/>
    </row>
    <row r="24" spans="1:9" s="11" customFormat="1" ht="16.5" customHeight="1" x14ac:dyDescent="0.15">
      <c r="A24" s="27" t="s">
        <v>240</v>
      </c>
      <c r="B24" s="26" t="s">
        <v>241</v>
      </c>
      <c r="C24" s="25"/>
      <c r="D24" s="26" t="s">
        <v>242</v>
      </c>
      <c r="E24" s="26" t="s">
        <v>243</v>
      </c>
      <c r="F24" s="25"/>
      <c r="G24" s="26" t="s">
        <v>244</v>
      </c>
      <c r="H24" s="26" t="s">
        <v>245</v>
      </c>
      <c r="I24" s="25"/>
    </row>
    <row r="25" spans="1:9" s="11" customFormat="1" ht="15" customHeight="1" x14ac:dyDescent="0.15">
      <c r="A25" s="27" t="s">
        <v>246</v>
      </c>
      <c r="B25" s="26" t="s">
        <v>247</v>
      </c>
      <c r="C25" s="25">
        <v>55.19</v>
      </c>
      <c r="D25" s="26" t="s">
        <v>248</v>
      </c>
      <c r="E25" s="26" t="s">
        <v>249</v>
      </c>
      <c r="F25" s="25"/>
      <c r="G25" s="26" t="s">
        <v>250</v>
      </c>
      <c r="H25" s="26" t="s">
        <v>251</v>
      </c>
      <c r="I25" s="25"/>
    </row>
    <row r="26" spans="1:9" s="11" customFormat="1" ht="15" customHeight="1" x14ac:dyDescent="0.15">
      <c r="A26" s="27" t="s">
        <v>252</v>
      </c>
      <c r="B26" s="26" t="s">
        <v>253</v>
      </c>
      <c r="C26" s="25">
        <v>786.29</v>
      </c>
      <c r="D26" s="26" t="s">
        <v>254</v>
      </c>
      <c r="E26" s="26" t="s">
        <v>255</v>
      </c>
      <c r="F26" s="25"/>
      <c r="G26" s="26" t="s">
        <v>256</v>
      </c>
      <c r="H26" s="26" t="s">
        <v>257</v>
      </c>
      <c r="I26" s="25"/>
    </row>
    <row r="27" spans="1:9" s="11" customFormat="1" ht="15" customHeight="1" x14ac:dyDescent="0.15">
      <c r="A27" s="27" t="s">
        <v>258</v>
      </c>
      <c r="B27" s="26" t="s">
        <v>259</v>
      </c>
      <c r="C27" s="25"/>
      <c r="D27" s="26" t="s">
        <v>260</v>
      </c>
      <c r="E27" s="26" t="s">
        <v>261</v>
      </c>
      <c r="F27" s="25">
        <v>46.86</v>
      </c>
      <c r="G27" s="26" t="s">
        <v>262</v>
      </c>
      <c r="H27" s="26" t="s">
        <v>263</v>
      </c>
      <c r="I27" s="25"/>
    </row>
    <row r="28" spans="1:9" s="11" customFormat="1" ht="15" customHeight="1" x14ac:dyDescent="0.15">
      <c r="A28" s="27" t="s">
        <v>264</v>
      </c>
      <c r="B28" s="26" t="s">
        <v>265</v>
      </c>
      <c r="C28" s="25">
        <v>77</v>
      </c>
      <c r="D28" s="26" t="s">
        <v>266</v>
      </c>
      <c r="E28" s="26" t="s">
        <v>267</v>
      </c>
      <c r="F28" s="25"/>
      <c r="G28" s="26" t="s">
        <v>268</v>
      </c>
      <c r="H28" s="26" t="s">
        <v>269</v>
      </c>
      <c r="I28" s="25"/>
    </row>
    <row r="29" spans="1:9" s="11" customFormat="1" ht="15" customHeight="1" x14ac:dyDescent="0.15">
      <c r="A29" s="27" t="s">
        <v>270</v>
      </c>
      <c r="B29" s="26" t="s">
        <v>271</v>
      </c>
      <c r="C29" s="25"/>
      <c r="D29" s="26" t="s">
        <v>272</v>
      </c>
      <c r="E29" s="26" t="s">
        <v>273</v>
      </c>
      <c r="F29" s="25">
        <v>78.09</v>
      </c>
      <c r="G29" s="26" t="s">
        <v>274</v>
      </c>
      <c r="H29" s="26" t="s">
        <v>275</v>
      </c>
      <c r="I29" s="25"/>
    </row>
    <row r="30" spans="1:9" s="11" customFormat="1" ht="15" customHeight="1" x14ac:dyDescent="0.15">
      <c r="A30" s="27" t="s">
        <v>276</v>
      </c>
      <c r="B30" s="26" t="s">
        <v>277</v>
      </c>
      <c r="C30" s="25">
        <v>0.1</v>
      </c>
      <c r="D30" s="26" t="s">
        <v>278</v>
      </c>
      <c r="E30" s="26" t="s">
        <v>279</v>
      </c>
      <c r="F30" s="25">
        <v>213.18</v>
      </c>
      <c r="G30" s="26" t="s">
        <v>280</v>
      </c>
      <c r="H30" s="26" t="s">
        <v>281</v>
      </c>
      <c r="I30" s="25"/>
    </row>
    <row r="31" spans="1:9" s="11" customFormat="1" ht="15" customHeight="1" x14ac:dyDescent="0.15">
      <c r="A31" s="27" t="s">
        <v>282</v>
      </c>
      <c r="B31" s="26" t="s">
        <v>283</v>
      </c>
      <c r="C31" s="25"/>
      <c r="D31" s="26" t="s">
        <v>284</v>
      </c>
      <c r="E31" s="26" t="s">
        <v>285</v>
      </c>
      <c r="F31" s="25"/>
      <c r="G31" s="26" t="s">
        <v>286</v>
      </c>
      <c r="H31" s="26" t="s">
        <v>287</v>
      </c>
      <c r="I31" s="25"/>
    </row>
    <row r="32" spans="1:9" s="11" customFormat="1" ht="15" customHeight="1" x14ac:dyDescent="0.15">
      <c r="A32" s="27" t="s">
        <v>288</v>
      </c>
      <c r="B32" s="26" t="s">
        <v>289</v>
      </c>
      <c r="C32" s="25"/>
      <c r="D32" s="26" t="s">
        <v>290</v>
      </c>
      <c r="E32" s="26" t="s">
        <v>291</v>
      </c>
      <c r="F32" s="25"/>
      <c r="G32" s="26" t="s">
        <v>292</v>
      </c>
      <c r="H32" s="26" t="s">
        <v>293</v>
      </c>
      <c r="I32" s="25"/>
    </row>
    <row r="33" spans="1:9" s="11" customFormat="1" ht="15" customHeight="1" x14ac:dyDescent="0.15">
      <c r="A33" s="27" t="s">
        <v>294</v>
      </c>
      <c r="B33" s="26" t="s">
        <v>295</v>
      </c>
      <c r="C33" s="25"/>
      <c r="D33" s="26" t="s">
        <v>296</v>
      </c>
      <c r="E33" s="26" t="s">
        <v>297</v>
      </c>
      <c r="F33" s="25"/>
      <c r="G33" s="26" t="s">
        <v>298</v>
      </c>
      <c r="H33" s="26" t="s">
        <v>299</v>
      </c>
      <c r="I33" s="25"/>
    </row>
    <row r="34" spans="1:9" s="11" customFormat="1" ht="15" customHeight="1" x14ac:dyDescent="0.15">
      <c r="A34" s="27"/>
      <c r="B34" s="26"/>
      <c r="C34" s="46"/>
      <c r="D34" s="26" t="s">
        <v>300</v>
      </c>
      <c r="E34" s="26" t="s">
        <v>301</v>
      </c>
      <c r="F34" s="25"/>
      <c r="G34" s="26" t="s">
        <v>302</v>
      </c>
      <c r="H34" s="26" t="s">
        <v>303</v>
      </c>
      <c r="I34" s="25"/>
    </row>
    <row r="35" spans="1:9" s="11" customFormat="1" ht="15" customHeight="1" x14ac:dyDescent="0.15">
      <c r="A35" s="27"/>
      <c r="B35" s="26"/>
      <c r="C35" s="46"/>
      <c r="D35" s="26" t="s">
        <v>304</v>
      </c>
      <c r="E35" s="26" t="s">
        <v>305</v>
      </c>
      <c r="F35" s="25"/>
      <c r="G35" s="26"/>
      <c r="H35" s="26"/>
      <c r="I35" s="46"/>
    </row>
    <row r="36" spans="1:9" s="11" customFormat="1" ht="15" customHeight="1" x14ac:dyDescent="0.15">
      <c r="A36" s="27"/>
      <c r="B36" s="26"/>
      <c r="C36" s="46"/>
      <c r="D36" s="26" t="s">
        <v>306</v>
      </c>
      <c r="E36" s="26" t="s">
        <v>307</v>
      </c>
      <c r="F36" s="25"/>
      <c r="G36" s="26"/>
      <c r="H36" s="26"/>
      <c r="I36" s="46"/>
    </row>
    <row r="37" spans="1:9" s="11" customFormat="1" ht="15" customHeight="1" x14ac:dyDescent="0.15">
      <c r="A37" s="27"/>
      <c r="B37" s="26"/>
      <c r="C37" s="46"/>
      <c r="D37" s="26" t="s">
        <v>308</v>
      </c>
      <c r="E37" s="26" t="s">
        <v>309</v>
      </c>
      <c r="F37" s="25"/>
      <c r="G37" s="26"/>
      <c r="H37" s="26"/>
      <c r="I37" s="46"/>
    </row>
    <row r="38" spans="1:9" s="11" customFormat="1" ht="15" customHeight="1" x14ac:dyDescent="0.15">
      <c r="A38" s="27"/>
      <c r="B38" s="26"/>
      <c r="C38" s="46"/>
      <c r="D38" s="26" t="s">
        <v>310</v>
      </c>
      <c r="E38" s="26" t="s">
        <v>311</v>
      </c>
      <c r="F38" s="25"/>
      <c r="G38" s="26"/>
      <c r="H38" s="26"/>
      <c r="I38" s="46"/>
    </row>
    <row r="39" spans="1:9" s="11" customFormat="1" ht="15" customHeight="1" x14ac:dyDescent="0.15">
      <c r="A39" s="27"/>
      <c r="B39" s="26"/>
      <c r="C39" s="46"/>
      <c r="D39" s="26" t="s">
        <v>312</v>
      </c>
      <c r="E39" s="26" t="s">
        <v>313</v>
      </c>
      <c r="F39" s="25"/>
      <c r="G39" s="26"/>
      <c r="H39" s="26"/>
      <c r="I39" s="46"/>
    </row>
    <row r="40" spans="1:9" s="11" customFormat="1" ht="15" customHeight="1" x14ac:dyDescent="0.15">
      <c r="A40" s="79" t="s">
        <v>314</v>
      </c>
      <c r="B40" s="73" t="s">
        <v>314</v>
      </c>
      <c r="C40" s="25">
        <v>13569.84</v>
      </c>
      <c r="D40" s="72" t="s">
        <v>315</v>
      </c>
      <c r="E40" s="73" t="s">
        <v>315</v>
      </c>
      <c r="F40" s="73" t="s">
        <v>315</v>
      </c>
      <c r="G40" s="73" t="s">
        <v>315</v>
      </c>
      <c r="H40" s="73" t="s">
        <v>315</v>
      </c>
      <c r="I40" s="25">
        <v>353.87</v>
      </c>
    </row>
    <row r="41" spans="1:9" s="11" customFormat="1" ht="15" customHeight="1" x14ac:dyDescent="0.15">
      <c r="A41" s="95" t="s">
        <v>316</v>
      </c>
      <c r="B41" s="96" t="s">
        <v>316</v>
      </c>
      <c r="C41" s="96" t="s">
        <v>316</v>
      </c>
      <c r="D41" s="96" t="s">
        <v>316</v>
      </c>
      <c r="E41" s="96" t="s">
        <v>316</v>
      </c>
      <c r="F41" s="96" t="s">
        <v>316</v>
      </c>
      <c r="G41" s="96" t="s">
        <v>316</v>
      </c>
      <c r="H41" s="96" t="s">
        <v>316</v>
      </c>
      <c r="I41" s="96" t="s">
        <v>316</v>
      </c>
    </row>
    <row r="42" spans="1:9" ht="12.75" customHeight="1" x14ac:dyDescent="0.15">
      <c r="C42" s="47"/>
      <c r="D42" s="47"/>
      <c r="E42" s="4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47" type="noConversion"/>
  <printOptions horizontalCentered="1"/>
  <pageMargins left="0.98425196850393704" right="0.59055118110236204" top="0.78740157480314998" bottom="0.78740157480314998" header="0.31496062992126" footer="0.31496062992126"/>
  <pageSetup paperSize="9" scale="74"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workbookViewId="0">
      <selection activeCell="C19" sqref="C19"/>
    </sheetView>
  </sheetViews>
  <sheetFormatPr defaultColWidth="9" defaultRowHeight="14.25" x14ac:dyDescent="0.15"/>
  <cols>
    <col min="1" max="1" width="13" style="36" customWidth="1"/>
    <col min="2" max="2" width="43.33203125" style="37" customWidth="1"/>
    <col min="3" max="4" width="14.83203125" style="37" customWidth="1"/>
    <col min="5" max="5" width="15.33203125" style="38" customWidth="1"/>
    <col min="6" max="6" width="14.6640625" style="38" customWidth="1"/>
    <col min="7" max="7" width="16" style="38" customWidth="1"/>
    <col min="8" max="8" width="14.5" style="37" customWidth="1"/>
    <col min="9" max="255" width="9.33203125" style="37"/>
    <col min="256" max="258" width="7.6640625" style="37" customWidth="1"/>
    <col min="259" max="259" width="55.1640625" style="37" customWidth="1"/>
    <col min="260" max="260" width="27.83203125" style="37" customWidth="1"/>
    <col min="261" max="263" width="19.1640625" style="37" customWidth="1"/>
    <col min="264" max="511" width="9.33203125" style="37"/>
    <col min="512" max="514" width="7.6640625" style="37" customWidth="1"/>
    <col min="515" max="515" width="55.1640625" style="37" customWidth="1"/>
    <col min="516" max="516" width="27.83203125" style="37" customWidth="1"/>
    <col min="517" max="519" width="19.1640625" style="37" customWidth="1"/>
    <col min="520" max="767" width="9.33203125" style="37"/>
    <col min="768" max="770" width="7.6640625" style="37" customWidth="1"/>
    <col min="771" max="771" width="55.1640625" style="37" customWidth="1"/>
    <col min="772" max="772" width="27.83203125" style="37" customWidth="1"/>
    <col min="773" max="775" width="19.1640625" style="37" customWidth="1"/>
    <col min="776" max="1023" width="9.33203125" style="37"/>
    <col min="1024" max="1026" width="7.6640625" style="37" customWidth="1"/>
    <col min="1027" max="1027" width="55.1640625" style="37" customWidth="1"/>
    <col min="1028" max="1028" width="27.83203125" style="37" customWidth="1"/>
    <col min="1029" max="1031" width="19.1640625" style="37" customWidth="1"/>
    <col min="1032" max="1279" width="9.33203125" style="37"/>
    <col min="1280" max="1282" width="7.6640625" style="37" customWidth="1"/>
    <col min="1283" max="1283" width="55.1640625" style="37" customWidth="1"/>
    <col min="1284" max="1284" width="27.83203125" style="37" customWidth="1"/>
    <col min="1285" max="1287" width="19.1640625" style="37" customWidth="1"/>
    <col min="1288" max="1535" width="9.33203125" style="37"/>
    <col min="1536" max="1538" width="7.6640625" style="37" customWidth="1"/>
    <col min="1539" max="1539" width="55.1640625" style="37" customWidth="1"/>
    <col min="1540" max="1540" width="27.83203125" style="37" customWidth="1"/>
    <col min="1541" max="1543" width="19.1640625" style="37" customWidth="1"/>
    <col min="1544" max="1791" width="9.33203125" style="37"/>
    <col min="1792" max="1794" width="7.6640625" style="37" customWidth="1"/>
    <col min="1795" max="1795" width="55.1640625" style="37" customWidth="1"/>
    <col min="1796" max="1796" width="27.83203125" style="37" customWidth="1"/>
    <col min="1797" max="1799" width="19.1640625" style="37" customWidth="1"/>
    <col min="1800" max="2047" width="9.33203125" style="37"/>
    <col min="2048" max="2050" width="7.6640625" style="37" customWidth="1"/>
    <col min="2051" max="2051" width="55.1640625" style="37" customWidth="1"/>
    <col min="2052" max="2052" width="27.83203125" style="37" customWidth="1"/>
    <col min="2053" max="2055" width="19.1640625" style="37" customWidth="1"/>
    <col min="2056" max="2303" width="9.33203125" style="37"/>
    <col min="2304" max="2306" width="7.6640625" style="37" customWidth="1"/>
    <col min="2307" max="2307" width="55.1640625" style="37" customWidth="1"/>
    <col min="2308" max="2308" width="27.83203125" style="37" customWidth="1"/>
    <col min="2309" max="2311" width="19.1640625" style="37" customWidth="1"/>
    <col min="2312" max="2559" width="9.33203125" style="37"/>
    <col min="2560" max="2562" width="7.6640625" style="37" customWidth="1"/>
    <col min="2563" max="2563" width="55.1640625" style="37" customWidth="1"/>
    <col min="2564" max="2564" width="27.83203125" style="37" customWidth="1"/>
    <col min="2565" max="2567" width="19.1640625" style="37" customWidth="1"/>
    <col min="2568" max="2815" width="9.33203125" style="37"/>
    <col min="2816" max="2818" width="7.6640625" style="37" customWidth="1"/>
    <col min="2819" max="2819" width="55.1640625" style="37" customWidth="1"/>
    <col min="2820" max="2820" width="27.83203125" style="37" customWidth="1"/>
    <col min="2821" max="2823" width="19.1640625" style="37" customWidth="1"/>
    <col min="2824" max="3071" width="9.33203125" style="37"/>
    <col min="3072" max="3074" width="7.6640625" style="37" customWidth="1"/>
    <col min="3075" max="3075" width="55.1640625" style="37" customWidth="1"/>
    <col min="3076" max="3076" width="27.83203125" style="37" customWidth="1"/>
    <col min="3077" max="3079" width="19.1640625" style="37" customWidth="1"/>
    <col min="3080" max="3327" width="9.33203125" style="37"/>
    <col min="3328" max="3330" width="7.6640625" style="37" customWidth="1"/>
    <col min="3331" max="3331" width="55.1640625" style="37" customWidth="1"/>
    <col min="3332" max="3332" width="27.83203125" style="37" customWidth="1"/>
    <col min="3333" max="3335" width="19.1640625" style="37" customWidth="1"/>
    <col min="3336" max="3583" width="9.33203125" style="37"/>
    <col min="3584" max="3586" width="7.6640625" style="37" customWidth="1"/>
    <col min="3587" max="3587" width="55.1640625" style="37" customWidth="1"/>
    <col min="3588" max="3588" width="27.83203125" style="37" customWidth="1"/>
    <col min="3589" max="3591" width="19.1640625" style="37" customWidth="1"/>
    <col min="3592" max="3839" width="9.33203125" style="37"/>
    <col min="3840" max="3842" width="7.6640625" style="37" customWidth="1"/>
    <col min="3843" max="3843" width="55.1640625" style="37" customWidth="1"/>
    <col min="3844" max="3844" width="27.83203125" style="37" customWidth="1"/>
    <col min="3845" max="3847" width="19.1640625" style="37" customWidth="1"/>
    <col min="3848" max="4095" width="9.33203125" style="37"/>
    <col min="4096" max="4098" width="7.6640625" style="37" customWidth="1"/>
    <col min="4099" max="4099" width="55.1640625" style="37" customWidth="1"/>
    <col min="4100" max="4100" width="27.83203125" style="37" customWidth="1"/>
    <col min="4101" max="4103" width="19.1640625" style="37" customWidth="1"/>
    <col min="4104" max="4351" width="9.33203125" style="37"/>
    <col min="4352" max="4354" width="7.6640625" style="37" customWidth="1"/>
    <col min="4355" max="4355" width="55.1640625" style="37" customWidth="1"/>
    <col min="4356" max="4356" width="27.83203125" style="37" customWidth="1"/>
    <col min="4357" max="4359" width="19.1640625" style="37" customWidth="1"/>
    <col min="4360" max="4607" width="9.33203125" style="37"/>
    <col min="4608" max="4610" width="7.6640625" style="37" customWidth="1"/>
    <col min="4611" max="4611" width="55.1640625" style="37" customWidth="1"/>
    <col min="4612" max="4612" width="27.83203125" style="37" customWidth="1"/>
    <col min="4613" max="4615" width="19.1640625" style="37" customWidth="1"/>
    <col min="4616" max="4863" width="9.33203125" style="37"/>
    <col min="4864" max="4866" width="7.6640625" style="37" customWidth="1"/>
    <col min="4867" max="4867" width="55.1640625" style="37" customWidth="1"/>
    <col min="4868" max="4868" width="27.83203125" style="37" customWidth="1"/>
    <col min="4869" max="4871" width="19.1640625" style="37" customWidth="1"/>
    <col min="4872" max="5119" width="9.33203125" style="37"/>
    <col min="5120" max="5122" width="7.6640625" style="37" customWidth="1"/>
    <col min="5123" max="5123" width="55.1640625" style="37" customWidth="1"/>
    <col min="5124" max="5124" width="27.83203125" style="37" customWidth="1"/>
    <col min="5125" max="5127" width="19.1640625" style="37" customWidth="1"/>
    <col min="5128" max="5375" width="9.33203125" style="37"/>
    <col min="5376" max="5378" width="7.6640625" style="37" customWidth="1"/>
    <col min="5379" max="5379" width="55.1640625" style="37" customWidth="1"/>
    <col min="5380" max="5380" width="27.83203125" style="37" customWidth="1"/>
    <col min="5381" max="5383" width="19.1640625" style="37" customWidth="1"/>
    <col min="5384" max="5631" width="9.33203125" style="37"/>
    <col min="5632" max="5634" width="7.6640625" style="37" customWidth="1"/>
    <col min="5635" max="5635" width="55.1640625" style="37" customWidth="1"/>
    <col min="5636" max="5636" width="27.83203125" style="37" customWidth="1"/>
    <col min="5637" max="5639" width="19.1640625" style="37" customWidth="1"/>
    <col min="5640" max="5887" width="9.33203125" style="37"/>
    <col min="5888" max="5890" width="7.6640625" style="37" customWidth="1"/>
    <col min="5891" max="5891" width="55.1640625" style="37" customWidth="1"/>
    <col min="5892" max="5892" width="27.83203125" style="37" customWidth="1"/>
    <col min="5893" max="5895" width="19.1640625" style="37" customWidth="1"/>
    <col min="5896" max="6143" width="9.33203125" style="37"/>
    <col min="6144" max="6146" width="7.6640625" style="37" customWidth="1"/>
    <col min="6147" max="6147" width="55.1640625" style="37" customWidth="1"/>
    <col min="6148" max="6148" width="27.83203125" style="37" customWidth="1"/>
    <col min="6149" max="6151" width="19.1640625" style="37" customWidth="1"/>
    <col min="6152" max="6399" width="9.33203125" style="37"/>
    <col min="6400" max="6402" width="7.6640625" style="37" customWidth="1"/>
    <col min="6403" max="6403" width="55.1640625" style="37" customWidth="1"/>
    <col min="6404" max="6404" width="27.83203125" style="37" customWidth="1"/>
    <col min="6405" max="6407" width="19.1640625" style="37" customWidth="1"/>
    <col min="6408" max="6655" width="9.33203125" style="37"/>
    <col min="6656" max="6658" width="7.6640625" style="37" customWidth="1"/>
    <col min="6659" max="6659" width="55.1640625" style="37" customWidth="1"/>
    <col min="6660" max="6660" width="27.83203125" style="37" customWidth="1"/>
    <col min="6661" max="6663" width="19.1640625" style="37" customWidth="1"/>
    <col min="6664" max="6911" width="9.33203125" style="37"/>
    <col min="6912" max="6914" width="7.6640625" style="37" customWidth="1"/>
    <col min="6915" max="6915" width="55.1640625" style="37" customWidth="1"/>
    <col min="6916" max="6916" width="27.83203125" style="37" customWidth="1"/>
    <col min="6917" max="6919" width="19.1640625" style="37" customWidth="1"/>
    <col min="6920" max="7167" width="9.33203125" style="37"/>
    <col min="7168" max="7170" width="7.6640625" style="37" customWidth="1"/>
    <col min="7171" max="7171" width="55.1640625" style="37" customWidth="1"/>
    <col min="7172" max="7172" width="27.83203125" style="37" customWidth="1"/>
    <col min="7173" max="7175" width="19.1640625" style="37" customWidth="1"/>
    <col min="7176" max="7423" width="9.33203125" style="37"/>
    <col min="7424" max="7426" width="7.6640625" style="37" customWidth="1"/>
    <col min="7427" max="7427" width="55.1640625" style="37" customWidth="1"/>
    <col min="7428" max="7428" width="27.83203125" style="37" customWidth="1"/>
    <col min="7429" max="7431" width="19.1640625" style="37" customWidth="1"/>
    <col min="7432" max="7679" width="9.33203125" style="37"/>
    <col min="7680" max="7682" width="7.6640625" style="37" customWidth="1"/>
    <col min="7683" max="7683" width="55.1640625" style="37" customWidth="1"/>
    <col min="7684" max="7684" width="27.83203125" style="37" customWidth="1"/>
    <col min="7685" max="7687" width="19.1640625" style="37" customWidth="1"/>
    <col min="7688" max="7935" width="9.33203125" style="37"/>
    <col min="7936" max="7938" width="7.6640625" style="37" customWidth="1"/>
    <col min="7939" max="7939" width="55.1640625" style="37" customWidth="1"/>
    <col min="7940" max="7940" width="27.83203125" style="37" customWidth="1"/>
    <col min="7941" max="7943" width="19.1640625" style="37" customWidth="1"/>
    <col min="7944" max="8191" width="9.33203125" style="37"/>
    <col min="8192" max="8194" width="7.6640625" style="37" customWidth="1"/>
    <col min="8195" max="8195" width="55.1640625" style="37" customWidth="1"/>
    <col min="8196" max="8196" width="27.83203125" style="37" customWidth="1"/>
    <col min="8197" max="8199" width="19.1640625" style="37" customWidth="1"/>
    <col min="8200" max="8447" width="9.33203125" style="37"/>
    <col min="8448" max="8450" width="7.6640625" style="37" customWidth="1"/>
    <col min="8451" max="8451" width="55.1640625" style="37" customWidth="1"/>
    <col min="8452" max="8452" width="27.83203125" style="37" customWidth="1"/>
    <col min="8453" max="8455" width="19.1640625" style="37" customWidth="1"/>
    <col min="8456" max="8703" width="9.33203125" style="37"/>
    <col min="8704" max="8706" width="7.6640625" style="37" customWidth="1"/>
    <col min="8707" max="8707" width="55.1640625" style="37" customWidth="1"/>
    <col min="8708" max="8708" width="27.83203125" style="37" customWidth="1"/>
    <col min="8709" max="8711" width="19.1640625" style="37" customWidth="1"/>
    <col min="8712" max="8959" width="9.33203125" style="37"/>
    <col min="8960" max="8962" width="7.6640625" style="37" customWidth="1"/>
    <col min="8963" max="8963" width="55.1640625" style="37" customWidth="1"/>
    <col min="8964" max="8964" width="27.83203125" style="37" customWidth="1"/>
    <col min="8965" max="8967" width="19.1640625" style="37" customWidth="1"/>
    <col min="8968" max="9215" width="9.33203125" style="37"/>
    <col min="9216" max="9218" width="7.6640625" style="37" customWidth="1"/>
    <col min="9219" max="9219" width="55.1640625" style="37" customWidth="1"/>
    <col min="9220" max="9220" width="27.83203125" style="37" customWidth="1"/>
    <col min="9221" max="9223" width="19.1640625" style="37" customWidth="1"/>
    <col min="9224" max="9471" width="9.33203125" style="37"/>
    <col min="9472" max="9474" width="7.6640625" style="37" customWidth="1"/>
    <col min="9475" max="9475" width="55.1640625" style="37" customWidth="1"/>
    <col min="9476" max="9476" width="27.83203125" style="37" customWidth="1"/>
    <col min="9477" max="9479" width="19.1640625" style="37" customWidth="1"/>
    <col min="9480" max="9727" width="9.33203125" style="37"/>
    <col min="9728" max="9730" width="7.6640625" style="37" customWidth="1"/>
    <col min="9731" max="9731" width="55.1640625" style="37" customWidth="1"/>
    <col min="9732" max="9732" width="27.83203125" style="37" customWidth="1"/>
    <col min="9733" max="9735" width="19.1640625" style="37" customWidth="1"/>
    <col min="9736" max="9983" width="9.33203125" style="37"/>
    <col min="9984" max="9986" width="7.6640625" style="37" customWidth="1"/>
    <col min="9987" max="9987" width="55.1640625" style="37" customWidth="1"/>
    <col min="9988" max="9988" width="27.83203125" style="37" customWidth="1"/>
    <col min="9989" max="9991" width="19.1640625" style="37" customWidth="1"/>
    <col min="9992" max="10239" width="9.33203125" style="37"/>
    <col min="10240" max="10242" width="7.6640625" style="37" customWidth="1"/>
    <col min="10243" max="10243" width="55.1640625" style="37" customWidth="1"/>
    <col min="10244" max="10244" width="27.83203125" style="37" customWidth="1"/>
    <col min="10245" max="10247" width="19.1640625" style="37" customWidth="1"/>
    <col min="10248" max="10495" width="9.33203125" style="37"/>
    <col min="10496" max="10498" width="7.6640625" style="37" customWidth="1"/>
    <col min="10499" max="10499" width="55.1640625" style="37" customWidth="1"/>
    <col min="10500" max="10500" width="27.83203125" style="37" customWidth="1"/>
    <col min="10501" max="10503" width="19.1640625" style="37" customWidth="1"/>
    <col min="10504" max="10751" width="9.33203125" style="37"/>
    <col min="10752" max="10754" width="7.6640625" style="37" customWidth="1"/>
    <col min="10755" max="10755" width="55.1640625" style="37" customWidth="1"/>
    <col min="10756" max="10756" width="27.83203125" style="37" customWidth="1"/>
    <col min="10757" max="10759" width="19.1640625" style="37" customWidth="1"/>
    <col min="10760" max="11007" width="9.33203125" style="37"/>
    <col min="11008" max="11010" width="7.6640625" style="37" customWidth="1"/>
    <col min="11011" max="11011" width="55.1640625" style="37" customWidth="1"/>
    <col min="11012" max="11012" width="27.83203125" style="37" customWidth="1"/>
    <col min="11013" max="11015" width="19.1640625" style="37" customWidth="1"/>
    <col min="11016" max="11263" width="9.33203125" style="37"/>
    <col min="11264" max="11266" width="7.6640625" style="37" customWidth="1"/>
    <col min="11267" max="11267" width="55.1640625" style="37" customWidth="1"/>
    <col min="11268" max="11268" width="27.83203125" style="37" customWidth="1"/>
    <col min="11269" max="11271" width="19.1640625" style="37" customWidth="1"/>
    <col min="11272" max="11519" width="9.33203125" style="37"/>
    <col min="11520" max="11522" width="7.6640625" style="37" customWidth="1"/>
    <col min="11523" max="11523" width="55.1640625" style="37" customWidth="1"/>
    <col min="11524" max="11524" width="27.83203125" style="37" customWidth="1"/>
    <col min="11525" max="11527" width="19.1640625" style="37" customWidth="1"/>
    <col min="11528" max="11775" width="9.33203125" style="37"/>
    <col min="11776" max="11778" width="7.6640625" style="37" customWidth="1"/>
    <col min="11779" max="11779" width="55.1640625" style="37" customWidth="1"/>
    <col min="11780" max="11780" width="27.83203125" style="37" customWidth="1"/>
    <col min="11781" max="11783" width="19.1640625" style="37" customWidth="1"/>
    <col min="11784" max="12031" width="9.33203125" style="37"/>
    <col min="12032" max="12034" width="7.6640625" style="37" customWidth="1"/>
    <col min="12035" max="12035" width="55.1640625" style="37" customWidth="1"/>
    <col min="12036" max="12036" width="27.83203125" style="37" customWidth="1"/>
    <col min="12037" max="12039" width="19.1640625" style="37" customWidth="1"/>
    <col min="12040" max="12287" width="9.33203125" style="37"/>
    <col min="12288" max="12290" width="7.6640625" style="37" customWidth="1"/>
    <col min="12291" max="12291" width="55.1640625" style="37" customWidth="1"/>
    <col min="12292" max="12292" width="27.83203125" style="37" customWidth="1"/>
    <col min="12293" max="12295" width="19.1640625" style="37" customWidth="1"/>
    <col min="12296" max="12543" width="9.33203125" style="37"/>
    <col min="12544" max="12546" width="7.6640625" style="37" customWidth="1"/>
    <col min="12547" max="12547" width="55.1640625" style="37" customWidth="1"/>
    <col min="12548" max="12548" width="27.83203125" style="37" customWidth="1"/>
    <col min="12549" max="12551" width="19.1640625" style="37" customWidth="1"/>
    <col min="12552" max="12799" width="9.33203125" style="37"/>
    <col min="12800" max="12802" width="7.6640625" style="37" customWidth="1"/>
    <col min="12803" max="12803" width="55.1640625" style="37" customWidth="1"/>
    <col min="12804" max="12804" width="27.83203125" style="37" customWidth="1"/>
    <col min="12805" max="12807" width="19.1640625" style="37" customWidth="1"/>
    <col min="12808" max="13055" width="9.33203125" style="37"/>
    <col min="13056" max="13058" width="7.6640625" style="37" customWidth="1"/>
    <col min="13059" max="13059" width="55.1640625" style="37" customWidth="1"/>
    <col min="13060" max="13060" width="27.83203125" style="37" customWidth="1"/>
    <col min="13061" max="13063" width="19.1640625" style="37" customWidth="1"/>
    <col min="13064" max="13311" width="9.33203125" style="37"/>
    <col min="13312" max="13314" width="7.6640625" style="37" customWidth="1"/>
    <col min="13315" max="13315" width="55.1640625" style="37" customWidth="1"/>
    <col min="13316" max="13316" width="27.83203125" style="37" customWidth="1"/>
    <col min="13317" max="13319" width="19.1640625" style="37" customWidth="1"/>
    <col min="13320" max="13567" width="9.33203125" style="37"/>
    <col min="13568" max="13570" width="7.6640625" style="37" customWidth="1"/>
    <col min="13571" max="13571" width="55.1640625" style="37" customWidth="1"/>
    <col min="13572" max="13572" width="27.83203125" style="37" customWidth="1"/>
    <col min="13573" max="13575" width="19.1640625" style="37" customWidth="1"/>
    <col min="13576" max="13823" width="9.33203125" style="37"/>
    <col min="13824" max="13826" width="7.6640625" style="37" customWidth="1"/>
    <col min="13827" max="13827" width="55.1640625" style="37" customWidth="1"/>
    <col min="13828" max="13828" width="27.83203125" style="37" customWidth="1"/>
    <col min="13829" max="13831" width="19.1640625" style="37" customWidth="1"/>
    <col min="13832" max="14079" width="9.33203125" style="37"/>
    <col min="14080" max="14082" width="7.6640625" style="37" customWidth="1"/>
    <col min="14083" max="14083" width="55.1640625" style="37" customWidth="1"/>
    <col min="14084" max="14084" width="27.83203125" style="37" customWidth="1"/>
    <col min="14085" max="14087" width="19.1640625" style="37" customWidth="1"/>
    <col min="14088" max="14335" width="9.33203125" style="37"/>
    <col min="14336" max="14338" width="7.6640625" style="37" customWidth="1"/>
    <col min="14339" max="14339" width="55.1640625" style="37" customWidth="1"/>
    <col min="14340" max="14340" width="27.83203125" style="37" customWidth="1"/>
    <col min="14341" max="14343" width="19.1640625" style="37" customWidth="1"/>
    <col min="14344" max="14591" width="9.33203125" style="37"/>
    <col min="14592" max="14594" width="7.6640625" style="37" customWidth="1"/>
    <col min="14595" max="14595" width="55.1640625" style="37" customWidth="1"/>
    <col min="14596" max="14596" width="27.83203125" style="37" customWidth="1"/>
    <col min="14597" max="14599" width="19.1640625" style="37" customWidth="1"/>
    <col min="14600" max="14847" width="9.33203125" style="37"/>
    <col min="14848" max="14850" width="7.6640625" style="37" customWidth="1"/>
    <col min="14851" max="14851" width="55.1640625" style="37" customWidth="1"/>
    <col min="14852" max="14852" width="27.83203125" style="37" customWidth="1"/>
    <col min="14853" max="14855" width="19.1640625" style="37" customWidth="1"/>
    <col min="14856" max="15103" width="9.33203125" style="37"/>
    <col min="15104" max="15106" width="7.6640625" style="37" customWidth="1"/>
    <col min="15107" max="15107" width="55.1640625" style="37" customWidth="1"/>
    <col min="15108" max="15108" width="27.83203125" style="37" customWidth="1"/>
    <col min="15109" max="15111" width="19.1640625" style="37" customWidth="1"/>
    <col min="15112" max="15359" width="9.33203125" style="37"/>
    <col min="15360" max="15362" width="7.6640625" style="37" customWidth="1"/>
    <col min="15363" max="15363" width="55.1640625" style="37" customWidth="1"/>
    <col min="15364" max="15364" width="27.83203125" style="37" customWidth="1"/>
    <col min="15365" max="15367" width="19.1640625" style="37" customWidth="1"/>
    <col min="15368" max="15615" width="9.33203125" style="37"/>
    <col min="15616" max="15618" width="7.6640625" style="37" customWidth="1"/>
    <col min="15619" max="15619" width="55.1640625" style="37" customWidth="1"/>
    <col min="15620" max="15620" width="27.83203125" style="37" customWidth="1"/>
    <col min="15621" max="15623" width="19.1640625" style="37" customWidth="1"/>
    <col min="15624" max="15871" width="9.33203125" style="37"/>
    <col min="15872" max="15874" width="7.6640625" style="37" customWidth="1"/>
    <col min="15875" max="15875" width="55.1640625" style="37" customWidth="1"/>
    <col min="15876" max="15876" width="27.83203125" style="37" customWidth="1"/>
    <col min="15877" max="15879" width="19.1640625" style="37" customWidth="1"/>
    <col min="15880" max="16127" width="9.33203125" style="37"/>
    <col min="16128" max="16130" width="7.6640625" style="37" customWidth="1"/>
    <col min="16131" max="16131" width="55.1640625" style="37" customWidth="1"/>
    <col min="16132" max="16132" width="27.83203125" style="37" customWidth="1"/>
    <col min="16133" max="16135" width="19.1640625" style="37" customWidth="1"/>
    <col min="16136" max="16384" width="9.33203125" style="37"/>
  </cols>
  <sheetData>
    <row r="1" spans="1:10" ht="25.5" x14ac:dyDescent="0.15">
      <c r="A1" s="68" t="s">
        <v>317</v>
      </c>
      <c r="B1" s="69"/>
      <c r="C1" s="69"/>
      <c r="D1" s="69"/>
      <c r="E1" s="69"/>
      <c r="F1" s="69"/>
      <c r="G1" s="69"/>
      <c r="H1" s="69"/>
    </row>
    <row r="2" spans="1:10" s="11" customFormat="1" ht="15" customHeight="1" x14ac:dyDescent="0.15">
      <c r="A2" s="14"/>
      <c r="B2" s="14"/>
      <c r="C2" s="14"/>
      <c r="D2" s="14"/>
      <c r="E2" s="14"/>
      <c r="F2" s="14"/>
      <c r="G2" s="14"/>
      <c r="H2" s="15" t="s">
        <v>318</v>
      </c>
    </row>
    <row r="3" spans="1:10" s="11" customFormat="1" ht="15" customHeight="1" x14ac:dyDescent="0.15">
      <c r="A3" s="16" t="s">
        <v>2</v>
      </c>
      <c r="B3" s="17"/>
      <c r="C3" s="17"/>
      <c r="D3" s="18" t="s">
        <v>3</v>
      </c>
      <c r="E3" s="18"/>
      <c r="F3" s="17"/>
      <c r="G3" s="17"/>
      <c r="H3" s="19" t="s">
        <v>4</v>
      </c>
    </row>
    <row r="4" spans="1:10" ht="20.25" customHeight="1" x14ac:dyDescent="0.15">
      <c r="A4" s="99" t="s">
        <v>53</v>
      </c>
      <c r="B4" s="101" t="s">
        <v>319</v>
      </c>
      <c r="C4" s="101" t="s">
        <v>41</v>
      </c>
      <c r="D4" s="97" t="s">
        <v>320</v>
      </c>
      <c r="E4" s="97" t="s">
        <v>129</v>
      </c>
      <c r="F4" s="97"/>
      <c r="G4" s="97"/>
      <c r="H4" s="97" t="s">
        <v>42</v>
      </c>
    </row>
    <row r="5" spans="1:10" ht="20.25" customHeight="1" x14ac:dyDescent="0.15">
      <c r="A5" s="100"/>
      <c r="B5" s="101"/>
      <c r="C5" s="101"/>
      <c r="D5" s="97"/>
      <c r="E5" s="39" t="s">
        <v>57</v>
      </c>
      <c r="F5" s="39" t="s">
        <v>99</v>
      </c>
      <c r="G5" s="39" t="s">
        <v>100</v>
      </c>
      <c r="H5" s="97"/>
    </row>
    <row r="6" spans="1:10" ht="21" customHeight="1" x14ac:dyDescent="0.15">
      <c r="A6" s="98" t="s">
        <v>57</v>
      </c>
      <c r="B6" s="98"/>
      <c r="C6" s="25"/>
      <c r="D6" s="25"/>
      <c r="E6" s="25"/>
      <c r="F6" s="25"/>
      <c r="G6" s="25"/>
      <c r="H6" s="25"/>
    </row>
    <row r="7" spans="1:10" ht="29.1" customHeight="1" x14ac:dyDescent="0.15">
      <c r="A7" s="40">
        <v>208</v>
      </c>
      <c r="B7" s="40" t="s">
        <v>73</v>
      </c>
      <c r="C7" s="25"/>
      <c r="D7" s="25"/>
      <c r="E7" s="25"/>
      <c r="F7" s="25"/>
      <c r="G7" s="25"/>
      <c r="H7" s="25"/>
    </row>
    <row r="8" spans="1:10" ht="29.1" customHeight="1" x14ac:dyDescent="0.15">
      <c r="A8" s="40">
        <v>20822</v>
      </c>
      <c r="B8" s="40" t="s">
        <v>321</v>
      </c>
      <c r="C8" s="25"/>
      <c r="D8" s="25"/>
      <c r="E8" s="25"/>
      <c r="F8" s="25"/>
      <c r="G8" s="25"/>
      <c r="H8" s="25"/>
    </row>
    <row r="9" spans="1:10" ht="29.1" customHeight="1" x14ac:dyDescent="0.15">
      <c r="A9" s="40">
        <v>2082201</v>
      </c>
      <c r="B9" s="40" t="s">
        <v>322</v>
      </c>
      <c r="C9" s="25"/>
      <c r="D9" s="25"/>
      <c r="E9" s="25"/>
      <c r="F9" s="25"/>
      <c r="G9" s="25"/>
      <c r="H9" s="25"/>
    </row>
    <row r="10" spans="1:10" ht="29.1" customHeight="1" x14ac:dyDescent="0.15">
      <c r="A10" s="67" t="s">
        <v>323</v>
      </c>
      <c r="B10" s="67" t="s">
        <v>323</v>
      </c>
      <c r="C10" s="25"/>
      <c r="D10" s="25"/>
      <c r="E10" s="25"/>
      <c r="F10" s="25"/>
      <c r="G10" s="25"/>
      <c r="H10" s="25"/>
    </row>
    <row r="11" spans="1:10" ht="29.1" customHeight="1" x14ac:dyDescent="0.15">
      <c r="A11" s="40">
        <v>212</v>
      </c>
      <c r="B11" s="40" t="s">
        <v>324</v>
      </c>
      <c r="C11" s="25"/>
      <c r="D11" s="25"/>
      <c r="E11" s="25"/>
      <c r="F11" s="25"/>
      <c r="G11" s="25"/>
      <c r="H11" s="25"/>
    </row>
    <row r="12" spans="1:10" ht="29.1" customHeight="1" x14ac:dyDescent="0.15">
      <c r="A12" s="40">
        <v>21207</v>
      </c>
      <c r="B12" s="41" t="s">
        <v>325</v>
      </c>
      <c r="C12" s="25"/>
      <c r="D12" s="25"/>
      <c r="E12" s="25"/>
      <c r="F12" s="25"/>
      <c r="G12" s="25"/>
      <c r="H12" s="25"/>
    </row>
    <row r="13" spans="1:10" s="35" customFormat="1" ht="29.1" customHeight="1" x14ac:dyDescent="0.15">
      <c r="A13" s="40">
        <v>2120702</v>
      </c>
      <c r="B13" s="40" t="s">
        <v>326</v>
      </c>
      <c r="C13" s="25"/>
      <c r="D13" s="25"/>
      <c r="E13" s="25"/>
      <c r="F13" s="25"/>
      <c r="G13" s="25"/>
      <c r="H13" s="25"/>
    </row>
    <row r="14" spans="1:10" ht="29.1" customHeight="1" x14ac:dyDescent="0.15">
      <c r="A14" s="67" t="s">
        <v>323</v>
      </c>
      <c r="B14" s="67" t="s">
        <v>323</v>
      </c>
      <c r="C14" s="25"/>
      <c r="D14" s="25"/>
      <c r="E14" s="25"/>
      <c r="F14" s="25"/>
      <c r="G14" s="25"/>
      <c r="H14" s="25"/>
    </row>
    <row r="15" spans="1:10" ht="21" customHeight="1" x14ac:dyDescent="0.15">
      <c r="A15" s="42" t="s">
        <v>327</v>
      </c>
      <c r="B15" s="43"/>
      <c r="C15" s="43"/>
      <c r="D15" s="43"/>
      <c r="E15" s="43"/>
      <c r="F15" s="43"/>
      <c r="G15" s="43"/>
      <c r="H15" s="43"/>
      <c r="I15" s="44"/>
      <c r="J15" s="44"/>
    </row>
    <row r="16" spans="1:10" ht="21" customHeight="1" x14ac:dyDescent="0.15">
      <c r="E16" s="37"/>
      <c r="F16" s="37"/>
      <c r="G16" s="37"/>
    </row>
    <row r="17" spans="5:7" ht="21" customHeight="1" x14ac:dyDescent="0.15">
      <c r="E17" s="37"/>
      <c r="F17" s="37"/>
      <c r="G17" s="37"/>
    </row>
    <row r="18" spans="5:7" ht="21" customHeight="1" x14ac:dyDescent="0.15">
      <c r="E18" s="37"/>
      <c r="F18" s="37"/>
      <c r="G18" s="37"/>
    </row>
    <row r="19" spans="5:7" ht="21" customHeight="1" x14ac:dyDescent="0.15">
      <c r="E19" s="37"/>
      <c r="F19" s="37"/>
      <c r="G19" s="37"/>
    </row>
    <row r="20" spans="5:7" ht="21" customHeight="1" x14ac:dyDescent="0.15">
      <c r="E20" s="37"/>
      <c r="F20" s="37"/>
      <c r="G20" s="37"/>
    </row>
    <row r="21" spans="5:7" ht="21" customHeight="1" x14ac:dyDescent="0.15">
      <c r="E21" s="37"/>
      <c r="F21" s="37"/>
      <c r="G21" s="37"/>
    </row>
    <row r="22" spans="5:7" ht="21" customHeight="1" x14ac:dyDescent="0.15">
      <c r="E22" s="37"/>
      <c r="F22" s="37"/>
      <c r="G22" s="37"/>
    </row>
    <row r="23" spans="5:7" ht="21" customHeight="1" x14ac:dyDescent="0.15">
      <c r="E23" s="37"/>
      <c r="F23" s="37"/>
      <c r="G23" s="37"/>
    </row>
    <row r="24" spans="5:7" ht="21" customHeight="1" x14ac:dyDescent="0.15">
      <c r="E24" s="37"/>
      <c r="F24" s="37"/>
      <c r="G24" s="37"/>
    </row>
    <row r="25" spans="5:7" ht="21" customHeight="1" x14ac:dyDescent="0.15">
      <c r="E25" s="37"/>
      <c r="F25" s="37"/>
      <c r="G25" s="37"/>
    </row>
    <row r="26" spans="5:7" ht="21" customHeight="1" x14ac:dyDescent="0.15">
      <c r="E26" s="37"/>
      <c r="F26" s="37"/>
      <c r="G26" s="37"/>
    </row>
    <row r="27" spans="5:7" ht="21" customHeight="1" x14ac:dyDescent="0.15">
      <c r="E27" s="37"/>
      <c r="F27" s="37"/>
      <c r="G27" s="37"/>
    </row>
    <row r="28" spans="5:7" ht="21" customHeight="1" x14ac:dyDescent="0.15">
      <c r="E28" s="37"/>
      <c r="F28" s="37"/>
      <c r="G28" s="37"/>
    </row>
    <row r="29" spans="5:7" ht="21" customHeight="1" x14ac:dyDescent="0.15">
      <c r="E29" s="37"/>
      <c r="F29" s="37"/>
      <c r="G29" s="37"/>
    </row>
    <row r="30" spans="5:7" ht="21" customHeight="1" x14ac:dyDescent="0.15">
      <c r="E30" s="37"/>
      <c r="F30" s="37"/>
      <c r="G30" s="37"/>
    </row>
    <row r="31" spans="5:7" x14ac:dyDescent="0.15">
      <c r="E31" s="37"/>
      <c r="F31" s="37"/>
      <c r="G31" s="37"/>
    </row>
    <row r="32" spans="5:7" x14ac:dyDescent="0.15">
      <c r="E32" s="37"/>
      <c r="F32" s="37"/>
      <c r="G32" s="37"/>
    </row>
    <row r="33" spans="5:7" x14ac:dyDescent="0.15">
      <c r="E33" s="37"/>
      <c r="F33" s="37"/>
      <c r="G33" s="37"/>
    </row>
    <row r="34" spans="5:7" x14ac:dyDescent="0.15">
      <c r="E34" s="37"/>
      <c r="F34" s="37"/>
      <c r="G34" s="37"/>
    </row>
    <row r="35" spans="5:7" x14ac:dyDescent="0.15">
      <c r="E35" s="37"/>
      <c r="F35" s="37"/>
      <c r="G35" s="37"/>
    </row>
    <row r="36" spans="5:7" x14ac:dyDescent="0.15">
      <c r="E36" s="37"/>
      <c r="F36" s="37"/>
      <c r="G36" s="37"/>
    </row>
    <row r="37" spans="5:7" x14ac:dyDescent="0.15">
      <c r="E37" s="37"/>
      <c r="F37" s="37"/>
      <c r="G37" s="37"/>
    </row>
    <row r="38" spans="5:7" x14ac:dyDescent="0.15">
      <c r="E38" s="37"/>
      <c r="F38" s="37"/>
      <c r="G38" s="37"/>
    </row>
    <row r="39" spans="5:7" x14ac:dyDescent="0.15">
      <c r="E39" s="37"/>
      <c r="F39" s="37"/>
      <c r="G39" s="37"/>
    </row>
    <row r="40" spans="5:7" x14ac:dyDescent="0.15">
      <c r="E40" s="37"/>
      <c r="F40" s="37"/>
      <c r="G40" s="37"/>
    </row>
    <row r="41" spans="5:7" x14ac:dyDescent="0.15">
      <c r="E41" s="37"/>
      <c r="F41" s="37"/>
      <c r="G41" s="37"/>
    </row>
    <row r="42" spans="5:7" x14ac:dyDescent="0.15">
      <c r="E42" s="37"/>
      <c r="F42" s="37"/>
      <c r="G42" s="37"/>
    </row>
    <row r="43" spans="5:7" x14ac:dyDescent="0.15">
      <c r="E43" s="37"/>
      <c r="F43" s="37"/>
      <c r="G43" s="37"/>
    </row>
    <row r="44" spans="5:7" x14ac:dyDescent="0.15">
      <c r="E44" s="37"/>
      <c r="F44" s="37"/>
      <c r="G44" s="37"/>
    </row>
    <row r="45" spans="5:7" x14ac:dyDescent="0.15">
      <c r="E45" s="37"/>
      <c r="F45" s="37"/>
      <c r="G45" s="37"/>
    </row>
    <row r="46" spans="5:7" x14ac:dyDescent="0.15">
      <c r="E46" s="37"/>
      <c r="F46" s="37"/>
      <c r="G46" s="37"/>
    </row>
    <row r="47" spans="5:7" x14ac:dyDescent="0.15">
      <c r="E47" s="37"/>
      <c r="F47" s="37"/>
      <c r="G47" s="37"/>
    </row>
    <row r="48" spans="5:7" x14ac:dyDescent="0.15">
      <c r="E48" s="37"/>
      <c r="F48" s="37"/>
      <c r="G48" s="37"/>
    </row>
    <row r="49" spans="5:7" x14ac:dyDescent="0.15">
      <c r="E49" s="37"/>
      <c r="F49" s="37"/>
      <c r="G49" s="37"/>
    </row>
    <row r="50" spans="5:7" x14ac:dyDescent="0.15">
      <c r="E50" s="37"/>
      <c r="F50" s="37"/>
      <c r="G50" s="37"/>
    </row>
    <row r="51" spans="5:7" x14ac:dyDescent="0.15">
      <c r="E51" s="37"/>
      <c r="F51" s="37"/>
      <c r="G51" s="37"/>
    </row>
    <row r="52" spans="5:7" x14ac:dyDescent="0.15">
      <c r="E52" s="37"/>
      <c r="F52" s="37"/>
      <c r="G52" s="37"/>
    </row>
    <row r="53" spans="5:7" x14ac:dyDescent="0.15">
      <c r="E53" s="37"/>
      <c r="F53" s="37"/>
      <c r="G53" s="37"/>
    </row>
    <row r="54" spans="5:7" x14ac:dyDescent="0.15">
      <c r="E54" s="37"/>
      <c r="F54" s="37"/>
      <c r="G54" s="37"/>
    </row>
    <row r="55" spans="5:7" x14ac:dyDescent="0.15">
      <c r="E55" s="37"/>
      <c r="F55" s="37"/>
      <c r="G55" s="37"/>
    </row>
    <row r="56" spans="5:7" x14ac:dyDescent="0.15">
      <c r="E56" s="37"/>
      <c r="F56" s="37"/>
      <c r="G56" s="37"/>
    </row>
    <row r="57" spans="5:7" x14ac:dyDescent="0.15">
      <c r="E57" s="37"/>
      <c r="F57" s="37"/>
      <c r="G57" s="37"/>
    </row>
    <row r="58" spans="5:7" x14ac:dyDescent="0.15">
      <c r="E58" s="37"/>
      <c r="F58" s="37"/>
      <c r="G58" s="37"/>
    </row>
    <row r="59" spans="5:7" x14ac:dyDescent="0.15">
      <c r="E59" s="37"/>
      <c r="F59" s="37"/>
      <c r="G59" s="37"/>
    </row>
    <row r="60" spans="5:7" x14ac:dyDescent="0.15">
      <c r="E60" s="37"/>
      <c r="F60" s="37"/>
      <c r="G60" s="37"/>
    </row>
    <row r="61" spans="5:7" x14ac:dyDescent="0.15">
      <c r="E61" s="37"/>
      <c r="F61" s="37"/>
      <c r="G61" s="37"/>
    </row>
    <row r="62" spans="5:7" x14ac:dyDescent="0.15">
      <c r="E62" s="37"/>
      <c r="F62" s="37"/>
      <c r="G62" s="37"/>
    </row>
    <row r="63" spans="5:7" x14ac:dyDescent="0.15">
      <c r="E63" s="37"/>
      <c r="F63" s="37"/>
      <c r="G63" s="37"/>
    </row>
    <row r="64" spans="5:7" x14ac:dyDescent="0.15">
      <c r="E64" s="37"/>
      <c r="F64" s="37"/>
      <c r="G64" s="37"/>
    </row>
    <row r="65" spans="5:7" x14ac:dyDescent="0.15">
      <c r="E65" s="37"/>
      <c r="F65" s="37"/>
      <c r="G65" s="37"/>
    </row>
    <row r="66" spans="5:7" x14ac:dyDescent="0.15">
      <c r="E66" s="37"/>
      <c r="F66" s="37"/>
      <c r="G66" s="37"/>
    </row>
    <row r="67" spans="5:7" x14ac:dyDescent="0.15">
      <c r="E67" s="37"/>
      <c r="F67" s="37"/>
      <c r="G67" s="37"/>
    </row>
    <row r="68" spans="5:7" x14ac:dyDescent="0.15">
      <c r="E68" s="37"/>
      <c r="F68" s="37"/>
      <c r="G68" s="37"/>
    </row>
    <row r="69" spans="5:7" x14ac:dyDescent="0.15">
      <c r="E69" s="37"/>
      <c r="F69" s="37"/>
      <c r="G69" s="37"/>
    </row>
    <row r="70" spans="5:7" x14ac:dyDescent="0.15">
      <c r="E70" s="37"/>
      <c r="F70" s="37"/>
      <c r="G70" s="37"/>
    </row>
    <row r="71" spans="5:7" x14ac:dyDescent="0.15">
      <c r="E71" s="37"/>
      <c r="F71" s="37"/>
      <c r="G71" s="37"/>
    </row>
    <row r="72" spans="5:7" x14ac:dyDescent="0.15">
      <c r="E72" s="37"/>
      <c r="F72" s="37"/>
      <c r="G72" s="37"/>
    </row>
    <row r="73" spans="5:7" x14ac:dyDescent="0.15">
      <c r="E73" s="37"/>
      <c r="F73" s="37"/>
      <c r="G73" s="37"/>
    </row>
    <row r="74" spans="5:7" x14ac:dyDescent="0.15">
      <c r="E74" s="37"/>
      <c r="F74" s="37"/>
      <c r="G74" s="37"/>
    </row>
    <row r="75" spans="5:7" x14ac:dyDescent="0.15">
      <c r="E75" s="37"/>
      <c r="F75" s="37"/>
      <c r="G75" s="37"/>
    </row>
    <row r="76" spans="5:7" x14ac:dyDescent="0.15">
      <c r="E76" s="37"/>
      <c r="F76" s="37"/>
      <c r="G76" s="37"/>
    </row>
    <row r="77" spans="5:7" x14ac:dyDescent="0.15">
      <c r="E77" s="37"/>
      <c r="F77" s="37"/>
      <c r="G77" s="37"/>
    </row>
    <row r="78" spans="5:7" x14ac:dyDescent="0.15">
      <c r="E78" s="37"/>
      <c r="F78" s="37"/>
      <c r="G78" s="37"/>
    </row>
    <row r="79" spans="5:7" x14ac:dyDescent="0.15">
      <c r="E79" s="37"/>
      <c r="F79" s="37"/>
      <c r="G79" s="37"/>
    </row>
    <row r="80" spans="5:7" x14ac:dyDescent="0.15">
      <c r="E80" s="37"/>
      <c r="F80" s="37"/>
      <c r="G80" s="37"/>
    </row>
    <row r="81" spans="5:7" x14ac:dyDescent="0.15">
      <c r="E81" s="37"/>
      <c r="F81" s="37"/>
      <c r="G81" s="37"/>
    </row>
    <row r="82" spans="5:7" x14ac:dyDescent="0.15">
      <c r="E82" s="37"/>
      <c r="F82" s="37"/>
      <c r="G82" s="37"/>
    </row>
    <row r="83" spans="5:7" x14ac:dyDescent="0.15">
      <c r="E83" s="37"/>
      <c r="F83" s="37"/>
      <c r="G83" s="37"/>
    </row>
    <row r="84" spans="5:7" x14ac:dyDescent="0.15">
      <c r="E84" s="37"/>
      <c r="F84" s="37"/>
      <c r="G84" s="37"/>
    </row>
    <row r="85" spans="5:7" x14ac:dyDescent="0.15">
      <c r="E85" s="37"/>
      <c r="F85" s="37"/>
      <c r="G85" s="37"/>
    </row>
    <row r="86" spans="5:7" x14ac:dyDescent="0.15">
      <c r="E86" s="37"/>
      <c r="F86" s="37"/>
      <c r="G86" s="37"/>
    </row>
    <row r="87" spans="5:7" x14ac:dyDescent="0.15">
      <c r="E87" s="37"/>
      <c r="F87" s="37"/>
      <c r="G87" s="37"/>
    </row>
    <row r="88" spans="5:7" x14ac:dyDescent="0.15">
      <c r="E88" s="37"/>
      <c r="F88" s="37"/>
      <c r="G88" s="37"/>
    </row>
    <row r="89" spans="5:7" x14ac:dyDescent="0.15">
      <c r="E89" s="37"/>
      <c r="F89" s="37"/>
      <c r="G89" s="37"/>
    </row>
    <row r="90" spans="5:7" x14ac:dyDescent="0.15">
      <c r="E90" s="37"/>
      <c r="F90" s="37"/>
      <c r="G90" s="37"/>
    </row>
    <row r="91" spans="5:7" x14ac:dyDescent="0.15">
      <c r="E91" s="37"/>
      <c r="F91" s="37"/>
      <c r="G91" s="37"/>
    </row>
    <row r="92" spans="5:7" x14ac:dyDescent="0.15">
      <c r="E92" s="37"/>
      <c r="F92" s="37"/>
      <c r="G92" s="37"/>
    </row>
    <row r="93" spans="5:7" x14ac:dyDescent="0.15">
      <c r="E93" s="37"/>
      <c r="F93" s="37"/>
      <c r="G93" s="37"/>
    </row>
    <row r="94" spans="5:7" x14ac:dyDescent="0.15">
      <c r="E94" s="37"/>
      <c r="F94" s="37"/>
      <c r="G94" s="37"/>
    </row>
    <row r="95" spans="5:7" x14ac:dyDescent="0.15">
      <c r="E95" s="37"/>
      <c r="F95" s="37"/>
      <c r="G95" s="37"/>
    </row>
    <row r="96" spans="5:7" x14ac:dyDescent="0.15">
      <c r="E96" s="37"/>
      <c r="F96" s="37"/>
      <c r="G96" s="37"/>
    </row>
    <row r="97" spans="5:7" x14ac:dyDescent="0.15">
      <c r="E97" s="37"/>
      <c r="F97" s="37"/>
      <c r="G97" s="37"/>
    </row>
    <row r="98" spans="5:7" x14ac:dyDescent="0.15">
      <c r="E98" s="37"/>
      <c r="F98" s="37"/>
      <c r="G98" s="37"/>
    </row>
    <row r="99" spans="5:7" x14ac:dyDescent="0.15">
      <c r="E99" s="37"/>
      <c r="F99" s="37"/>
      <c r="G99" s="37"/>
    </row>
    <row r="100" spans="5:7" x14ac:dyDescent="0.15">
      <c r="E100" s="37"/>
      <c r="F100" s="37"/>
      <c r="G100" s="37"/>
    </row>
    <row r="101" spans="5:7" x14ac:dyDescent="0.15">
      <c r="E101" s="37"/>
      <c r="F101" s="37"/>
      <c r="G101" s="37"/>
    </row>
    <row r="102" spans="5:7" x14ac:dyDescent="0.15">
      <c r="E102" s="37"/>
      <c r="F102" s="37"/>
      <c r="G102" s="37"/>
    </row>
    <row r="103" spans="5:7" x14ac:dyDescent="0.15">
      <c r="E103" s="37"/>
      <c r="F103" s="37"/>
      <c r="G103" s="37"/>
    </row>
    <row r="104" spans="5:7" x14ac:dyDescent="0.15">
      <c r="E104" s="37"/>
      <c r="F104" s="37"/>
      <c r="G104" s="37"/>
    </row>
    <row r="105" spans="5:7" x14ac:dyDescent="0.15">
      <c r="E105" s="37"/>
      <c r="F105" s="37"/>
      <c r="G105" s="37"/>
    </row>
    <row r="106" spans="5:7" x14ac:dyDescent="0.15">
      <c r="E106" s="37"/>
      <c r="F106" s="37"/>
      <c r="G106" s="37"/>
    </row>
    <row r="107" spans="5:7" x14ac:dyDescent="0.15">
      <c r="E107" s="37"/>
      <c r="F107" s="37"/>
      <c r="G107" s="37"/>
    </row>
    <row r="108" spans="5:7" x14ac:dyDescent="0.15">
      <c r="E108" s="37"/>
      <c r="F108" s="37"/>
      <c r="G108" s="37"/>
    </row>
    <row r="109" spans="5:7" x14ac:dyDescent="0.15">
      <c r="E109" s="37"/>
      <c r="F109" s="37"/>
      <c r="G109" s="37"/>
    </row>
    <row r="110" spans="5:7" x14ac:dyDescent="0.15">
      <c r="E110" s="37"/>
      <c r="F110" s="37"/>
      <c r="G110" s="37"/>
    </row>
    <row r="111" spans="5:7" x14ac:dyDescent="0.15">
      <c r="E111" s="37"/>
      <c r="F111" s="37"/>
      <c r="G111" s="37"/>
    </row>
    <row r="112" spans="5:7" x14ac:dyDescent="0.15">
      <c r="E112" s="37"/>
      <c r="F112" s="37"/>
      <c r="G112" s="37"/>
    </row>
    <row r="113" spans="5:7" x14ac:dyDescent="0.15">
      <c r="E113" s="37"/>
      <c r="F113" s="37"/>
      <c r="G113" s="37"/>
    </row>
    <row r="114" spans="5:7" x14ac:dyDescent="0.15">
      <c r="E114" s="37"/>
      <c r="F114" s="37"/>
      <c r="G114" s="37"/>
    </row>
    <row r="115" spans="5:7" x14ac:dyDescent="0.15">
      <c r="E115" s="37"/>
      <c r="F115" s="37"/>
      <c r="G115" s="37"/>
    </row>
    <row r="116" spans="5:7" x14ac:dyDescent="0.15">
      <c r="E116" s="37"/>
      <c r="F116" s="37"/>
      <c r="G116" s="37"/>
    </row>
    <row r="117" spans="5:7" x14ac:dyDescent="0.15">
      <c r="E117" s="37"/>
      <c r="F117" s="37"/>
      <c r="G117" s="37"/>
    </row>
    <row r="118" spans="5:7" x14ac:dyDescent="0.15">
      <c r="E118" s="37"/>
      <c r="F118" s="37"/>
      <c r="G118" s="37"/>
    </row>
    <row r="119" spans="5:7" x14ac:dyDescent="0.15">
      <c r="E119" s="37"/>
      <c r="F119" s="37"/>
      <c r="G119" s="37"/>
    </row>
    <row r="120" spans="5:7" x14ac:dyDescent="0.15">
      <c r="E120" s="37"/>
      <c r="F120" s="37"/>
      <c r="G120" s="37"/>
    </row>
    <row r="121" spans="5:7" x14ac:dyDescent="0.15">
      <c r="E121" s="37"/>
      <c r="F121" s="37"/>
      <c r="G121" s="37"/>
    </row>
    <row r="122" spans="5:7" x14ac:dyDescent="0.15">
      <c r="E122" s="37"/>
      <c r="F122" s="37"/>
      <c r="G122" s="37"/>
    </row>
    <row r="123" spans="5:7" x14ac:dyDescent="0.15">
      <c r="E123" s="37"/>
      <c r="F123" s="37"/>
      <c r="G123" s="37"/>
    </row>
    <row r="124" spans="5:7" x14ac:dyDescent="0.15">
      <c r="E124" s="37"/>
      <c r="F124" s="37"/>
      <c r="G124" s="37"/>
    </row>
    <row r="125" spans="5:7" x14ac:dyDescent="0.15">
      <c r="E125" s="37"/>
      <c r="F125" s="37"/>
      <c r="G125" s="37"/>
    </row>
    <row r="126" spans="5:7" x14ac:dyDescent="0.15">
      <c r="E126" s="37"/>
      <c r="F126" s="37"/>
      <c r="G126" s="37"/>
    </row>
    <row r="127" spans="5:7" x14ac:dyDescent="0.15">
      <c r="E127" s="37"/>
      <c r="F127" s="37"/>
      <c r="G127" s="37"/>
    </row>
    <row r="128" spans="5:7" x14ac:dyDescent="0.15">
      <c r="E128" s="37"/>
      <c r="F128" s="37"/>
      <c r="G128" s="37"/>
    </row>
    <row r="129" spans="5:7" x14ac:dyDescent="0.15">
      <c r="E129" s="37"/>
      <c r="F129" s="37"/>
      <c r="G129" s="37"/>
    </row>
    <row r="130" spans="5:7" x14ac:dyDescent="0.15">
      <c r="E130" s="37"/>
      <c r="F130" s="37"/>
      <c r="G130" s="37"/>
    </row>
    <row r="131" spans="5:7" x14ac:dyDescent="0.15">
      <c r="E131" s="37"/>
      <c r="F131" s="37"/>
      <c r="G131" s="37"/>
    </row>
    <row r="132" spans="5:7" x14ac:dyDescent="0.15">
      <c r="E132" s="37"/>
      <c r="F132" s="37"/>
      <c r="G132" s="37"/>
    </row>
    <row r="133" spans="5:7" x14ac:dyDescent="0.15">
      <c r="E133" s="37"/>
      <c r="F133" s="37"/>
      <c r="G133" s="37"/>
    </row>
    <row r="134" spans="5:7" x14ac:dyDescent="0.15">
      <c r="E134" s="37"/>
      <c r="F134" s="37"/>
      <c r="G134" s="37"/>
    </row>
    <row r="135" spans="5:7" x14ac:dyDescent="0.15">
      <c r="E135" s="37"/>
      <c r="F135" s="37"/>
      <c r="G135" s="37"/>
    </row>
    <row r="136" spans="5:7" x14ac:dyDescent="0.15">
      <c r="E136" s="37"/>
      <c r="F136" s="37"/>
      <c r="G136" s="37"/>
    </row>
    <row r="137" spans="5:7" x14ac:dyDescent="0.15">
      <c r="E137" s="37"/>
      <c r="F137" s="37"/>
      <c r="G137" s="37"/>
    </row>
    <row r="138" spans="5:7" x14ac:dyDescent="0.15">
      <c r="E138" s="37"/>
      <c r="F138" s="37"/>
      <c r="G138" s="37"/>
    </row>
    <row r="139" spans="5:7" x14ac:dyDescent="0.15">
      <c r="E139" s="37"/>
      <c r="F139" s="37"/>
      <c r="G139" s="37"/>
    </row>
    <row r="140" spans="5:7" x14ac:dyDescent="0.15">
      <c r="E140" s="37"/>
      <c r="F140" s="37"/>
      <c r="G140" s="37"/>
    </row>
    <row r="141" spans="5:7" x14ac:dyDescent="0.15">
      <c r="E141" s="37"/>
      <c r="F141" s="37"/>
      <c r="G141" s="37"/>
    </row>
    <row r="142" spans="5:7" x14ac:dyDescent="0.15">
      <c r="E142" s="37"/>
      <c r="F142" s="37"/>
      <c r="G142" s="37"/>
    </row>
    <row r="143" spans="5:7" x14ac:dyDescent="0.15">
      <c r="E143" s="37"/>
      <c r="F143" s="37"/>
      <c r="G143" s="37"/>
    </row>
    <row r="144" spans="5:7" x14ac:dyDescent="0.15">
      <c r="E144" s="37"/>
      <c r="F144" s="37"/>
      <c r="G144" s="37"/>
    </row>
    <row r="145" spans="5:7" x14ac:dyDescent="0.15">
      <c r="E145" s="37"/>
      <c r="F145" s="37"/>
      <c r="G145" s="37"/>
    </row>
    <row r="146" spans="5:7" x14ac:dyDescent="0.15">
      <c r="E146" s="37"/>
      <c r="F146" s="37"/>
      <c r="G146" s="37"/>
    </row>
    <row r="147" spans="5:7" x14ac:dyDescent="0.15">
      <c r="E147" s="37"/>
      <c r="F147" s="37"/>
      <c r="G147" s="37"/>
    </row>
    <row r="148" spans="5:7" x14ac:dyDescent="0.15">
      <c r="E148" s="37"/>
      <c r="F148" s="37"/>
      <c r="G148" s="37"/>
    </row>
    <row r="149" spans="5:7" x14ac:dyDescent="0.15">
      <c r="E149" s="37"/>
      <c r="F149" s="37"/>
      <c r="G149" s="37"/>
    </row>
    <row r="150" spans="5:7" x14ac:dyDescent="0.15">
      <c r="E150" s="37"/>
      <c r="F150" s="37"/>
      <c r="G150" s="37"/>
    </row>
    <row r="151" spans="5:7" x14ac:dyDescent="0.15">
      <c r="E151" s="37"/>
      <c r="F151" s="37"/>
      <c r="G151" s="37"/>
    </row>
    <row r="152" spans="5:7" x14ac:dyDescent="0.15">
      <c r="E152" s="37"/>
      <c r="F152" s="37"/>
      <c r="G152" s="37"/>
    </row>
    <row r="153" spans="5:7" x14ac:dyDescent="0.15">
      <c r="E153" s="37"/>
      <c r="F153" s="37"/>
      <c r="G153" s="37"/>
    </row>
    <row r="154" spans="5:7" x14ac:dyDescent="0.15">
      <c r="E154" s="37"/>
      <c r="F154" s="37"/>
      <c r="G154" s="37"/>
    </row>
    <row r="155" spans="5:7" x14ac:dyDescent="0.15">
      <c r="E155" s="37"/>
      <c r="F155" s="37"/>
      <c r="G155" s="37"/>
    </row>
    <row r="156" spans="5:7" x14ac:dyDescent="0.15">
      <c r="E156" s="37"/>
      <c r="F156" s="37"/>
      <c r="G156" s="37"/>
    </row>
    <row r="157" spans="5:7" x14ac:dyDescent="0.15">
      <c r="E157" s="37"/>
      <c r="F157" s="37"/>
      <c r="G157" s="37"/>
    </row>
    <row r="158" spans="5:7" x14ac:dyDescent="0.15">
      <c r="E158" s="37"/>
      <c r="F158" s="37"/>
      <c r="G158" s="37"/>
    </row>
    <row r="159" spans="5:7" x14ac:dyDescent="0.15">
      <c r="E159" s="37"/>
      <c r="F159" s="37"/>
      <c r="G159" s="37"/>
    </row>
    <row r="160" spans="5:7" x14ac:dyDescent="0.15">
      <c r="E160" s="37"/>
      <c r="F160" s="37"/>
      <c r="G160" s="37"/>
    </row>
    <row r="161" spans="5:7" x14ac:dyDescent="0.15">
      <c r="E161" s="37"/>
      <c r="F161" s="37"/>
      <c r="G161" s="37"/>
    </row>
    <row r="162" spans="5:7" x14ac:dyDescent="0.15">
      <c r="E162" s="37"/>
      <c r="F162" s="37"/>
      <c r="G162" s="37"/>
    </row>
    <row r="163" spans="5:7" x14ac:dyDescent="0.15">
      <c r="E163" s="37"/>
      <c r="F163" s="37"/>
      <c r="G163" s="37"/>
    </row>
    <row r="164" spans="5:7" x14ac:dyDescent="0.15">
      <c r="E164" s="37"/>
      <c r="F164" s="37"/>
      <c r="G164" s="37"/>
    </row>
    <row r="165" spans="5:7" x14ac:dyDescent="0.15">
      <c r="E165" s="37"/>
      <c r="F165" s="37"/>
      <c r="G165" s="37"/>
    </row>
    <row r="166" spans="5:7" x14ac:dyDescent="0.15">
      <c r="E166" s="37"/>
      <c r="F166" s="37"/>
      <c r="G166" s="37"/>
    </row>
    <row r="167" spans="5:7" x14ac:dyDescent="0.15">
      <c r="E167" s="37"/>
      <c r="F167" s="37"/>
      <c r="G167" s="37"/>
    </row>
    <row r="168" spans="5:7" x14ac:dyDescent="0.15">
      <c r="E168" s="37"/>
      <c r="F168" s="37"/>
      <c r="G168" s="37"/>
    </row>
    <row r="169" spans="5:7" x14ac:dyDescent="0.15">
      <c r="E169" s="37"/>
      <c r="F169" s="37"/>
      <c r="G169" s="37"/>
    </row>
    <row r="170" spans="5:7" x14ac:dyDescent="0.15">
      <c r="E170" s="37"/>
      <c r="F170" s="37"/>
      <c r="G170" s="37"/>
    </row>
    <row r="171" spans="5:7" x14ac:dyDescent="0.15">
      <c r="E171" s="37"/>
      <c r="F171" s="37"/>
      <c r="G171" s="37"/>
    </row>
    <row r="172" spans="5:7" x14ac:dyDescent="0.15">
      <c r="E172" s="37"/>
      <c r="F172" s="37"/>
      <c r="G172" s="37"/>
    </row>
    <row r="173" spans="5:7" x14ac:dyDescent="0.15">
      <c r="E173" s="37"/>
      <c r="F173" s="37"/>
      <c r="G173" s="37"/>
    </row>
    <row r="174" spans="5:7" x14ac:dyDescent="0.15">
      <c r="E174" s="37"/>
      <c r="F174" s="37"/>
      <c r="G174" s="37"/>
    </row>
    <row r="175" spans="5:7" x14ac:dyDescent="0.15">
      <c r="E175" s="37"/>
      <c r="F175" s="37"/>
      <c r="G175" s="37"/>
    </row>
    <row r="176" spans="5:7" x14ac:dyDescent="0.15">
      <c r="E176" s="37"/>
      <c r="F176" s="37"/>
      <c r="G176" s="37"/>
    </row>
    <row r="177" spans="5:7" x14ac:dyDescent="0.15">
      <c r="E177" s="37"/>
      <c r="F177" s="37"/>
      <c r="G177" s="37"/>
    </row>
    <row r="178" spans="5:7" x14ac:dyDescent="0.15">
      <c r="E178" s="37"/>
      <c r="F178" s="37"/>
      <c r="G178" s="37"/>
    </row>
    <row r="179" spans="5:7" x14ac:dyDescent="0.15">
      <c r="E179" s="37"/>
      <c r="F179" s="37"/>
      <c r="G179" s="37"/>
    </row>
    <row r="180" spans="5:7" x14ac:dyDescent="0.15">
      <c r="E180" s="37"/>
      <c r="F180" s="37"/>
      <c r="G180" s="37"/>
    </row>
    <row r="181" spans="5:7" x14ac:dyDescent="0.15">
      <c r="E181" s="37"/>
      <c r="F181" s="37"/>
      <c r="G181" s="37"/>
    </row>
    <row r="182" spans="5:7" x14ac:dyDescent="0.15">
      <c r="E182" s="37"/>
      <c r="F182" s="37"/>
      <c r="G182" s="37"/>
    </row>
    <row r="183" spans="5:7" x14ac:dyDescent="0.15">
      <c r="E183" s="37"/>
      <c r="F183" s="37"/>
      <c r="G183" s="37"/>
    </row>
    <row r="184" spans="5:7" x14ac:dyDescent="0.15">
      <c r="E184" s="37"/>
      <c r="F184" s="37"/>
      <c r="G184" s="37"/>
    </row>
    <row r="185" spans="5:7" x14ac:dyDescent="0.15">
      <c r="E185" s="37"/>
      <c r="F185" s="37"/>
      <c r="G185" s="37"/>
    </row>
  </sheetData>
  <mergeCells count="8">
    <mergeCell ref="A1:H1"/>
    <mergeCell ref="E4:G4"/>
    <mergeCell ref="A6:B6"/>
    <mergeCell ref="A4:A5"/>
    <mergeCell ref="B4:B5"/>
    <mergeCell ref="C4:C5"/>
    <mergeCell ref="D4:D5"/>
    <mergeCell ref="H4:H5"/>
  </mergeCells>
  <phoneticPr fontId="47" type="noConversion"/>
  <conditionalFormatting sqref="G2 A1:A2 A6 I1:IU1 B5 D5:G5 H4:IU4 H2:IS3 B15:IU65520 A7:B14 I5:IU14 B3:E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C16" sqref="C16"/>
    </sheetView>
  </sheetViews>
  <sheetFormatPr defaultColWidth="9" defaultRowHeight="11.25" x14ac:dyDescent="0.15"/>
  <cols>
    <col min="3" max="3" width="16.6640625" customWidth="1"/>
    <col min="4" max="4" width="29.83203125" customWidth="1"/>
    <col min="5" max="5" width="25.83203125" customWidth="1"/>
    <col min="6" max="6" width="29.1640625" customWidth="1"/>
    <col min="7" max="7" width="34.6640625" customWidth="1"/>
  </cols>
  <sheetData>
    <row r="1" spans="1:8" ht="25.5" x14ac:dyDescent="0.15">
      <c r="A1" s="102" t="s">
        <v>328</v>
      </c>
      <c r="B1" s="103"/>
      <c r="C1" s="103"/>
      <c r="D1" s="103"/>
      <c r="E1" s="103"/>
      <c r="F1" s="103"/>
      <c r="G1" s="104"/>
      <c r="H1" s="13"/>
    </row>
    <row r="2" spans="1:8" s="11" customFormat="1" ht="15" customHeight="1" x14ac:dyDescent="0.15">
      <c r="A2" s="14"/>
      <c r="B2" s="14"/>
      <c r="C2" s="14"/>
      <c r="D2" s="14"/>
      <c r="E2" s="14"/>
      <c r="F2" s="14"/>
      <c r="G2" s="15" t="s">
        <v>329</v>
      </c>
    </row>
    <row r="3" spans="1:8" s="11" customFormat="1" ht="15" customHeight="1" x14ac:dyDescent="0.15">
      <c r="A3" s="16" t="s">
        <v>2</v>
      </c>
      <c r="B3" s="17"/>
      <c r="C3" s="17"/>
      <c r="D3" s="18"/>
      <c r="E3" s="18" t="s">
        <v>3</v>
      </c>
      <c r="F3" s="17"/>
      <c r="G3" s="19" t="s">
        <v>4</v>
      </c>
    </row>
    <row r="4" spans="1:8" s="11" customFormat="1" ht="15" customHeight="1" x14ac:dyDescent="0.15">
      <c r="A4" s="91" t="s">
        <v>7</v>
      </c>
      <c r="B4" s="92" t="s">
        <v>7</v>
      </c>
      <c r="C4" s="92" t="s">
        <v>7</v>
      </c>
      <c r="D4" s="92" t="s">
        <v>7</v>
      </c>
      <c r="E4" s="84" t="s">
        <v>129</v>
      </c>
      <c r="F4" s="85" t="s">
        <v>129</v>
      </c>
      <c r="G4" s="85" t="s">
        <v>129</v>
      </c>
    </row>
    <row r="5" spans="1:8" s="11" customFormat="1" ht="15" customHeight="1" x14ac:dyDescent="0.15">
      <c r="A5" s="82" t="s">
        <v>53</v>
      </c>
      <c r="B5" s="85" t="s">
        <v>53</v>
      </c>
      <c r="C5" s="85" t="s">
        <v>53</v>
      </c>
      <c r="D5" s="84" t="s">
        <v>330</v>
      </c>
      <c r="E5" s="84" t="s">
        <v>57</v>
      </c>
      <c r="F5" s="84" t="s">
        <v>99</v>
      </c>
      <c r="G5" s="84" t="s">
        <v>100</v>
      </c>
    </row>
    <row r="6" spans="1:8" s="11" customFormat="1" ht="15" customHeight="1" x14ac:dyDescent="0.15">
      <c r="A6" s="83" t="s">
        <v>53</v>
      </c>
      <c r="B6" s="85" t="s">
        <v>53</v>
      </c>
      <c r="C6" s="85" t="s">
        <v>53</v>
      </c>
      <c r="D6" s="85" t="s">
        <v>330</v>
      </c>
      <c r="E6" s="85" t="s">
        <v>57</v>
      </c>
      <c r="F6" s="85" t="s">
        <v>99</v>
      </c>
      <c r="G6" s="85" t="s">
        <v>100</v>
      </c>
    </row>
    <row r="7" spans="1:8" s="11" customFormat="1" ht="30" customHeight="1" x14ac:dyDescent="0.15">
      <c r="A7" s="83" t="s">
        <v>53</v>
      </c>
      <c r="B7" s="85" t="s">
        <v>53</v>
      </c>
      <c r="C7" s="85" t="s">
        <v>53</v>
      </c>
      <c r="D7" s="85" t="s">
        <v>330</v>
      </c>
      <c r="E7" s="85" t="s">
        <v>57</v>
      </c>
      <c r="F7" s="85" t="s">
        <v>99</v>
      </c>
      <c r="G7" s="85" t="s">
        <v>100</v>
      </c>
    </row>
    <row r="8" spans="1:8" s="11" customFormat="1" ht="15" customHeight="1" x14ac:dyDescent="0.15">
      <c r="A8" s="82" t="s">
        <v>57</v>
      </c>
      <c r="B8" s="85" t="s">
        <v>57</v>
      </c>
      <c r="C8" s="85" t="s">
        <v>57</v>
      </c>
      <c r="D8" s="85" t="s">
        <v>57</v>
      </c>
      <c r="E8" s="25"/>
      <c r="F8" s="25"/>
      <c r="G8" s="25"/>
    </row>
    <row r="9" spans="1:8" s="11" customFormat="1" ht="15" customHeight="1" x14ac:dyDescent="0.15">
      <c r="A9" s="105"/>
      <c r="B9" s="106"/>
      <c r="C9" s="106"/>
      <c r="D9" s="34"/>
      <c r="E9" s="25"/>
      <c r="F9" s="25"/>
      <c r="G9" s="25"/>
    </row>
    <row r="10" spans="1:8" s="11" customFormat="1" ht="15" customHeight="1" x14ac:dyDescent="0.15">
      <c r="A10" s="80" t="s">
        <v>331</v>
      </c>
      <c r="B10" s="81" t="s">
        <v>332</v>
      </c>
      <c r="C10" s="81" t="s">
        <v>332</v>
      </c>
      <c r="D10" s="81" t="s">
        <v>332</v>
      </c>
      <c r="E10" s="81" t="s">
        <v>332</v>
      </c>
      <c r="F10" s="81" t="s">
        <v>332</v>
      </c>
      <c r="G10" s="81" t="s">
        <v>332</v>
      </c>
    </row>
  </sheetData>
  <mergeCells count="11">
    <mergeCell ref="A10:G10"/>
    <mergeCell ref="D5:D7"/>
    <mergeCell ref="E5:E7"/>
    <mergeCell ref="F5:F7"/>
    <mergeCell ref="G5:G7"/>
    <mergeCell ref="A5:C7"/>
    <mergeCell ref="A1:G1"/>
    <mergeCell ref="A4:D4"/>
    <mergeCell ref="E4:G4"/>
    <mergeCell ref="A8:D8"/>
    <mergeCell ref="A9:C9"/>
  </mergeCells>
  <phoneticPr fontId="47" type="noConversion"/>
  <conditionalFormatting sqref="A2:A3 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41" sqref="D40:D41"/>
    </sheetView>
  </sheetViews>
  <sheetFormatPr defaultColWidth="9" defaultRowHeight="11.25" x14ac:dyDescent="0.1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x14ac:dyDescent="0.15">
      <c r="A1" s="68" t="s">
        <v>333</v>
      </c>
      <c r="B1" s="69"/>
      <c r="C1" s="69"/>
      <c r="D1" s="69"/>
      <c r="E1" s="69"/>
    </row>
    <row r="2" spans="1:5" s="11" customFormat="1" ht="15" customHeight="1" x14ac:dyDescent="0.15">
      <c r="A2" s="14"/>
      <c r="B2" s="14"/>
      <c r="C2" s="14"/>
      <c r="D2" s="14"/>
      <c r="E2" s="15" t="s">
        <v>334</v>
      </c>
    </row>
    <row r="3" spans="1:5" s="11" customFormat="1" ht="15" customHeight="1" x14ac:dyDescent="0.15">
      <c r="A3" s="16" t="s">
        <v>2</v>
      </c>
      <c r="B3" s="17"/>
      <c r="C3" s="18" t="s">
        <v>3</v>
      </c>
      <c r="D3" s="17"/>
      <c r="E3" s="19" t="s">
        <v>4</v>
      </c>
    </row>
    <row r="4" spans="1:5" s="11" customFormat="1" ht="22.5" customHeight="1" x14ac:dyDescent="0.15">
      <c r="A4" s="20" t="s">
        <v>335</v>
      </c>
      <c r="B4" s="21" t="s">
        <v>336</v>
      </c>
      <c r="C4" s="21" t="s">
        <v>8</v>
      </c>
      <c r="D4" s="21" t="s">
        <v>335</v>
      </c>
      <c r="E4" s="21" t="s">
        <v>8</v>
      </c>
    </row>
    <row r="5" spans="1:5" s="11" customFormat="1" ht="15" customHeight="1" x14ac:dyDescent="0.15">
      <c r="A5" s="22" t="s">
        <v>337</v>
      </c>
      <c r="B5" s="23" t="s">
        <v>338</v>
      </c>
      <c r="C5" s="23" t="s">
        <v>338</v>
      </c>
      <c r="D5" s="24" t="s">
        <v>339</v>
      </c>
      <c r="E5" s="25"/>
    </row>
    <row r="6" spans="1:5" s="11" customFormat="1" ht="15" customHeight="1" x14ac:dyDescent="0.15">
      <c r="A6" s="22" t="s">
        <v>340</v>
      </c>
      <c r="B6" s="25">
        <v>5</v>
      </c>
      <c r="C6" s="25">
        <v>0.52</v>
      </c>
      <c r="D6" s="26" t="s">
        <v>341</v>
      </c>
      <c r="E6" s="25"/>
    </row>
    <row r="7" spans="1:5" s="11" customFormat="1" ht="15" customHeight="1" x14ac:dyDescent="0.15">
      <c r="A7" s="27" t="s">
        <v>342</v>
      </c>
      <c r="B7" s="25"/>
      <c r="C7" s="25"/>
      <c r="D7" s="26" t="s">
        <v>343</v>
      </c>
      <c r="E7" s="25"/>
    </row>
    <row r="8" spans="1:5" s="11" customFormat="1" ht="15" customHeight="1" x14ac:dyDescent="0.15">
      <c r="A8" s="27" t="s">
        <v>344</v>
      </c>
      <c r="B8" s="25">
        <v>5</v>
      </c>
      <c r="C8" s="25">
        <v>0.52</v>
      </c>
      <c r="D8" s="24" t="s">
        <v>345</v>
      </c>
      <c r="E8" s="23" t="s">
        <v>338</v>
      </c>
    </row>
    <row r="9" spans="1:5" s="11" customFormat="1" ht="15" customHeight="1" x14ac:dyDescent="0.15">
      <c r="A9" s="27" t="s">
        <v>346</v>
      </c>
      <c r="B9" s="25"/>
      <c r="C9" s="25"/>
      <c r="D9" s="26" t="s">
        <v>347</v>
      </c>
      <c r="E9" s="28">
        <v>1</v>
      </c>
    </row>
    <row r="10" spans="1:5" s="11" customFormat="1" ht="15" customHeight="1" x14ac:dyDescent="0.15">
      <c r="A10" s="27" t="s">
        <v>348</v>
      </c>
      <c r="B10" s="25">
        <v>5</v>
      </c>
      <c r="C10" s="25">
        <v>0.52</v>
      </c>
      <c r="D10" s="26" t="s">
        <v>349</v>
      </c>
      <c r="E10" s="28"/>
    </row>
    <row r="11" spans="1:5" s="11" customFormat="1" ht="15" customHeight="1" x14ac:dyDescent="0.15">
      <c r="A11" s="27" t="s">
        <v>350</v>
      </c>
      <c r="B11" s="25"/>
      <c r="C11" s="25"/>
      <c r="D11" s="26" t="s">
        <v>351</v>
      </c>
      <c r="E11" s="28"/>
    </row>
    <row r="12" spans="1:5" s="11" customFormat="1" ht="15" customHeight="1" x14ac:dyDescent="0.15">
      <c r="A12" s="27" t="s">
        <v>352</v>
      </c>
      <c r="B12" s="23" t="s">
        <v>338</v>
      </c>
      <c r="C12" s="25"/>
      <c r="D12" s="26" t="s">
        <v>353</v>
      </c>
      <c r="E12" s="28"/>
    </row>
    <row r="13" spans="1:5" s="11" customFormat="1" ht="15" customHeight="1" x14ac:dyDescent="0.15">
      <c r="A13" s="27" t="s">
        <v>354</v>
      </c>
      <c r="B13" s="23" t="s">
        <v>338</v>
      </c>
      <c r="C13" s="25"/>
      <c r="D13" s="26" t="s">
        <v>355</v>
      </c>
      <c r="E13" s="28">
        <v>1</v>
      </c>
    </row>
    <row r="14" spans="1:5" s="11" customFormat="1" ht="15" customHeight="1" x14ac:dyDescent="0.15">
      <c r="A14" s="27" t="s">
        <v>356</v>
      </c>
      <c r="B14" s="23" t="s">
        <v>338</v>
      </c>
      <c r="C14" s="25"/>
      <c r="D14" s="26" t="s">
        <v>357</v>
      </c>
      <c r="E14" s="28"/>
    </row>
    <row r="15" spans="1:5" s="11" customFormat="1" ht="15" customHeight="1" x14ac:dyDescent="0.15">
      <c r="A15" s="22" t="s">
        <v>358</v>
      </c>
      <c r="B15" s="23" t="s">
        <v>338</v>
      </c>
      <c r="C15" s="23" t="s">
        <v>338</v>
      </c>
      <c r="D15" s="26" t="s">
        <v>359</v>
      </c>
      <c r="E15" s="28"/>
    </row>
    <row r="16" spans="1:5" s="11" customFormat="1" ht="15" customHeight="1" x14ac:dyDescent="0.15">
      <c r="A16" s="27" t="s">
        <v>360</v>
      </c>
      <c r="B16" s="23" t="s">
        <v>338</v>
      </c>
      <c r="C16" s="28"/>
      <c r="D16" s="26" t="s">
        <v>361</v>
      </c>
      <c r="E16" s="28"/>
    </row>
    <row r="17" spans="1:5" s="11" customFormat="1" ht="15" customHeight="1" x14ac:dyDescent="0.15">
      <c r="A17" s="27" t="s">
        <v>362</v>
      </c>
      <c r="B17" s="23" t="s">
        <v>338</v>
      </c>
      <c r="C17" s="28"/>
      <c r="D17" s="26" t="s">
        <v>363</v>
      </c>
      <c r="E17" s="28"/>
    </row>
    <row r="18" spans="1:5" s="11" customFormat="1" ht="15" customHeight="1" x14ac:dyDescent="0.15">
      <c r="A18" s="27" t="s">
        <v>364</v>
      </c>
      <c r="B18" s="23" t="s">
        <v>338</v>
      </c>
      <c r="C18" s="28"/>
      <c r="D18" s="26" t="s">
        <v>365</v>
      </c>
      <c r="E18" s="28"/>
    </row>
    <row r="19" spans="1:5" s="11" customFormat="1" ht="15" customHeight="1" x14ac:dyDescent="0.15">
      <c r="A19" s="27" t="s">
        <v>366</v>
      </c>
      <c r="B19" s="23" t="s">
        <v>338</v>
      </c>
      <c r="C19" s="28">
        <v>1</v>
      </c>
      <c r="D19" s="26" t="s">
        <v>367</v>
      </c>
      <c r="E19" s="28"/>
    </row>
    <row r="20" spans="1:5" s="11" customFormat="1" ht="15" customHeight="1" x14ac:dyDescent="0.15">
      <c r="A20" s="27" t="s">
        <v>368</v>
      </c>
      <c r="B20" s="23" t="s">
        <v>338</v>
      </c>
      <c r="C20" s="28"/>
      <c r="D20" s="24" t="s">
        <v>369</v>
      </c>
      <c r="E20" s="23" t="s">
        <v>338</v>
      </c>
    </row>
    <row r="21" spans="1:5" s="11" customFormat="1" ht="15" customHeight="1" x14ac:dyDescent="0.15">
      <c r="A21" s="27" t="s">
        <v>370</v>
      </c>
      <c r="B21" s="23" t="s">
        <v>338</v>
      </c>
      <c r="C21" s="28"/>
      <c r="D21" s="26" t="s">
        <v>371</v>
      </c>
      <c r="E21" s="25">
        <v>7.69</v>
      </c>
    </row>
    <row r="22" spans="1:5" s="11" customFormat="1" ht="15" customHeight="1" x14ac:dyDescent="0.15">
      <c r="A22" s="27" t="s">
        <v>372</v>
      </c>
      <c r="B22" s="23" t="s">
        <v>338</v>
      </c>
      <c r="C22" s="28"/>
      <c r="D22" s="26" t="s">
        <v>373</v>
      </c>
      <c r="E22" s="25">
        <v>7.69</v>
      </c>
    </row>
    <row r="23" spans="1:5" s="11" customFormat="1" ht="15" customHeight="1" x14ac:dyDescent="0.15">
      <c r="A23" s="27" t="s">
        <v>374</v>
      </c>
      <c r="B23" s="23" t="s">
        <v>338</v>
      </c>
      <c r="C23" s="28"/>
      <c r="D23" s="26" t="s">
        <v>375</v>
      </c>
      <c r="E23" s="25"/>
    </row>
    <row r="24" spans="1:5" s="11" customFormat="1" ht="15" customHeight="1" x14ac:dyDescent="0.15">
      <c r="A24" s="27" t="s">
        <v>376</v>
      </c>
      <c r="B24" s="23" t="s">
        <v>338</v>
      </c>
      <c r="C24" s="28"/>
      <c r="D24" s="26" t="s">
        <v>377</v>
      </c>
      <c r="E24" s="25"/>
    </row>
    <row r="25" spans="1:5" s="11" customFormat="1" ht="15" customHeight="1" x14ac:dyDescent="0.15">
      <c r="A25" s="27" t="s">
        <v>378</v>
      </c>
      <c r="B25" s="23" t="s">
        <v>338</v>
      </c>
      <c r="C25" s="28"/>
      <c r="D25" s="26" t="s">
        <v>379</v>
      </c>
      <c r="E25" s="25">
        <v>7.69</v>
      </c>
    </row>
    <row r="26" spans="1:5" s="11" customFormat="1" ht="15" customHeight="1" x14ac:dyDescent="0.15">
      <c r="A26" s="29" t="s">
        <v>380</v>
      </c>
      <c r="B26" s="23" t="s">
        <v>338</v>
      </c>
      <c r="C26" s="30"/>
      <c r="D26" s="31" t="s">
        <v>381</v>
      </c>
      <c r="E26" s="30">
        <v>7.69</v>
      </c>
    </row>
    <row r="27" spans="1:5" s="11" customFormat="1" ht="15" customHeight="1" x14ac:dyDescent="0.15">
      <c r="A27" s="29" t="s">
        <v>382</v>
      </c>
      <c r="B27" s="23" t="s">
        <v>338</v>
      </c>
      <c r="C27" s="30">
        <v>38.4</v>
      </c>
      <c r="D27" s="31"/>
      <c r="E27" s="31"/>
    </row>
    <row r="28" spans="1:5" s="11" customFormat="1" ht="15" customHeight="1" x14ac:dyDescent="0.15">
      <c r="A28" s="74" t="s">
        <v>383</v>
      </c>
      <c r="B28" s="76" t="s">
        <v>383</v>
      </c>
      <c r="C28" s="76" t="s">
        <v>383</v>
      </c>
      <c r="D28" s="76" t="s">
        <v>383</v>
      </c>
      <c r="E28" s="76" t="s">
        <v>383</v>
      </c>
    </row>
    <row r="29" spans="1:5" s="11" customFormat="1" ht="15" customHeight="1" x14ac:dyDescent="0.15">
      <c r="A29" s="95"/>
      <c r="B29" s="96"/>
      <c r="C29" s="96"/>
      <c r="D29" s="96"/>
      <c r="E29" s="96"/>
    </row>
  </sheetData>
  <mergeCells count="3">
    <mergeCell ref="A1:E1"/>
    <mergeCell ref="A28:E28"/>
    <mergeCell ref="A29:E29"/>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冯程畅</cp:lastModifiedBy>
  <cp:lastPrinted>2022-09-19T07:17:00Z</cp:lastPrinted>
  <dcterms:created xsi:type="dcterms:W3CDTF">2014-07-25T07:49:00Z</dcterms:created>
  <dcterms:modified xsi:type="dcterms:W3CDTF">2022-10-12T08:49:49Z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0A3FBDAF2BF840748B2363AAFC78A975</vt:lpwstr>
  </property>
</Properties>
</file>