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6" activeTab="1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项目一绩效自评表" sheetId="10" r:id="rId10"/>
    <sheet name="项目二绩效自评表" sheetId="11" r:id="rId11"/>
  </sheets>
  <definedNames/>
  <calcPr fullCalcOnLoad="1"/>
</workbook>
</file>

<file path=xl/sharedStrings.xml><?xml version="1.0" encoding="utf-8"?>
<sst xmlns="http://schemas.openxmlformats.org/spreadsheetml/2006/main" count="1044" uniqueCount="435">
  <si>
    <t>收入支出决算总表</t>
  </si>
  <si>
    <t>公开01表</t>
  </si>
  <si>
    <t>公开部门：重庆市涪陵区林业有害生物监测防治中心</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</si>
  <si>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</si>
  <si>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</si>
  <si>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</si>
  <si>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</si>
  <si>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</si>
  <si>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</si>
  <si>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</si>
  <si>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</si>
  <si>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</si>
  <si>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</si>
  <si>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</si>
  <si>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</si>
  <si>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</si>
  <si>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</si>
  <si>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</si>
  <si>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</si>
  <si>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</si>
  <si>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</si>
  <si>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</si>
  <si>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</si>
  <si>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</si>
  <si>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</si>
  <si>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</si>
  <si>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</si>
  <si>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</si>
  <si>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</si>
  <si>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</si>
  <si>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</si>
  <si>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</si>
  <si>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</si>
  <si>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</si>
  <si>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</si>
  <si>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</si>
  <si>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</si>
  <si>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</si>
  <si>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</si>
  <si>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</si>
  <si>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</si>
  <si>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</si>
  <si>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</si>
  <si>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</si>
  <si>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</si>
  <si>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</si>
  <si>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</si>
  <si>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</si>
  <si>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</si>
  <si>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</si>
  <si>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</si>
  <si>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</si>
  <si>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</si>
  <si>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</si>
  <si>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</si>
  <si>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</si>
  <si>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</si>
  <si>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</si>
  <si>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</si>
  <si>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</si>
  <si>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</si>
  <si>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</si>
  <si>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</si>
  <si>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</si>
  <si>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</si>
  <si>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</si>
  <si>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</si>
  <si>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</si>
  <si>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</si>
  <si>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</si>
  <si>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</si>
  <si>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</si>
  <si>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</si>
  <si>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</si>
  <si>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</si>
  <si>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</si>
  <si>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</si>
  <si>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</si>
  <si>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</si>
  <si>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</si>
  <si>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</si>
  <si>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213</t>
  </si>
  <si>
    <t>农林水支出</t>
  </si>
  <si>
    <t>21302</t>
  </si>
  <si>
    <t>林业和草原</t>
  </si>
  <si>
    <t>2130201</t>
  </si>
  <si>
    <t xml:space="preserve">  行政运行</t>
  </si>
  <si>
    <t>2130299</t>
  </si>
  <si>
    <t xml:space="preserve">  其他林业和草原支出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</si>
  <si>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</si>
  <si>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</si>
  <si>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</si>
  <si>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</si>
  <si>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</si>
  <si>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</si>
  <si>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</si>
  <si>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</si>
  <si>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</si>
  <si>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</si>
  <si>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</si>
  <si>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</si>
  <si>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</si>
  <si>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</si>
  <si>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</si>
  <si>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</si>
  <si>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</si>
  <si>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</si>
  <si>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</si>
  <si>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</si>
  <si>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</si>
  <si>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</si>
  <si>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</si>
  <si>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</si>
  <si>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</si>
  <si>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</si>
  <si>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</si>
  <si>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</si>
  <si>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</si>
  <si>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</si>
  <si>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</si>
  <si>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</si>
  <si>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</si>
  <si>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</si>
  <si>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</si>
  <si>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</si>
  <si>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</si>
  <si>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</si>
  <si>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</si>
  <si>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</si>
  <si>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</si>
  <si>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</si>
  <si>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</si>
  <si>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</si>
  <si>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</si>
  <si>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</si>
  <si>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</si>
  <si>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</si>
  <si>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</si>
  <si>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</si>
  <si>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</si>
  <si>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</si>
  <si>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</si>
  <si>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</si>
  <si>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</si>
  <si>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</si>
  <si>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</si>
  <si>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</si>
  <si>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</si>
  <si>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</si>
  <si>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</si>
  <si>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</si>
  <si>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</si>
  <si>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</si>
  <si>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</si>
  <si>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</si>
  <si>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</si>
  <si>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</si>
  <si>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</si>
  <si>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</si>
  <si>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</si>
  <si>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</si>
  <si>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</si>
  <si>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</si>
  <si>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</si>
  <si>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</si>
  <si>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</si>
  <si>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</si>
  <si>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</si>
  <si>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</si>
  <si>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</si>
  <si>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</si>
  <si>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</si>
  <si>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</si>
  <si>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</si>
  <si>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</si>
  <si>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</si>
  <si>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</si>
  <si>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</si>
  <si>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</si>
  <si>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</si>
  <si>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</si>
  <si>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</si>
  <si>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</si>
  <si>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</si>
  <si>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</si>
  <si>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</si>
  <si>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</si>
  <si>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</si>
  <si>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</si>
  <si>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</si>
  <si>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</si>
  <si>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</si>
  <si>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</si>
  <si>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</si>
  <si>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</si>
  <si>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</si>
  <si>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</si>
  <si>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</si>
  <si>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</si>
  <si>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</si>
  <si>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</si>
  <si>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</si>
  <si>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</si>
  <si>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</si>
  <si>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</si>
  <si>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</si>
  <si>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</si>
  <si>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</si>
  <si>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</si>
  <si>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</si>
  <si>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</si>
  <si>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</si>
  <si>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</si>
  <si>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</si>
  <si>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</si>
  <si>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</si>
  <si>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</si>
  <si>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</si>
  <si>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</si>
  <si>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</si>
  <si>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</si>
  <si>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</si>
  <si>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</si>
  <si>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</si>
  <si>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</si>
  <si>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</si>
  <si>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</si>
  <si>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</si>
  <si>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</si>
  <si>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</si>
  <si>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</si>
  <si>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</si>
  <si>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</si>
  <si>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</si>
  <si>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</si>
  <si>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</si>
  <si>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</si>
  <si>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</si>
  <si>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</si>
  <si>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</si>
  <si>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</si>
  <si>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</si>
  <si>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</si>
  <si>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</si>
  <si>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</si>
  <si>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</si>
  <si>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</si>
  <si>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</si>
  <si>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</si>
  <si>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</si>
  <si>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</si>
  <si>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</si>
  <si>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</si>
  <si>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</si>
  <si>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</si>
  <si>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</si>
  <si>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</si>
  <si>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</si>
  <si>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</si>
  <si>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</si>
  <si>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</si>
  <si>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</si>
  <si>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</si>
  <si>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</si>
  <si>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</si>
  <si>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</si>
  <si>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</si>
  <si>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</si>
  <si>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</si>
  <si>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</si>
  <si>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</si>
  <si>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</si>
  <si>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</si>
  <si>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</si>
  <si>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</si>
  <si>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</si>
  <si>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</si>
  <si>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</si>
  <si>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</si>
  <si>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</si>
  <si>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</si>
  <si>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</si>
  <si>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</si>
  <si>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</si>
  <si>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</si>
  <si>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</si>
  <si>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</si>
  <si>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</si>
  <si>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</si>
  <si>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</si>
  <si>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</si>
  <si>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</si>
  <si>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</si>
  <si>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</si>
  <si>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</si>
  <si>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</si>
  <si>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</si>
  <si>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</si>
  <si>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</si>
  <si>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</si>
  <si>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</si>
  <si>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</si>
  <si>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</si>
  <si>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</si>
  <si>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</si>
  <si>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</si>
  <si>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</si>
  <si>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</si>
  <si>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</si>
  <si>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</si>
  <si>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</si>
  <si>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</si>
  <si>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</si>
  <si>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本单位无政府性基金收入，也没有使用政府性基金安排的支出，故本表无数据。</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</si>
  <si>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</si>
  <si>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</si>
  <si>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</si>
  <si>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</si>
  <si>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</si>
  <si>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本单位无国有资本经营预算财政拨款支出，故本表无数据。</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</si>
  <si>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</si>
  <si>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</si>
  <si>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</si>
  <si>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</si>
  <si>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</si>
  <si>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</si>
  <si>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</si>
  <si>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</si>
  <si>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</si>
  <si>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</si>
  <si>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</si>
  <si>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</si>
  <si>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</si>
  <si>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</si>
  <si>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</si>
  <si>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</si>
  <si>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</si>
  <si>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</si>
  <si>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</si>
  <si>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</si>
  <si>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</si>
  <si>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</si>
  <si>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</si>
  <si>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</si>
  <si>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</si>
  <si>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</si>
  <si>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</si>
  <si>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</si>
  <si>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</si>
  <si>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</si>
  <si>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</si>
  <si>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</si>
  <si>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</si>
  <si>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</si>
  <si>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</si>
  <si>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</si>
  <si>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</si>
  <si>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</si>
  <si>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</si>
  <si>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</si>
  <si>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</si>
  <si>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</si>
  <si>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</si>
  <si>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</si>
  <si>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</si>
  <si>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</si>
  <si>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</si>
  <si>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</si>
  <si>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</si>
  <si>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</si>
  <si>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</si>
  <si>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</si>
  <si>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</si>
  <si>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项目绩效自评表</t>
  </si>
  <si>
    <t>项目名称</t>
  </si>
  <si>
    <t>林业有害生物除治专项经费</t>
  </si>
  <si>
    <t>自评总分（分)</t>
  </si>
  <si>
    <t>单位名称</t>
  </si>
  <si>
    <t xml:space="preserve">重庆市涪陵区林业有害生物监测防治中心 </t>
  </si>
  <si>
    <t>联系人</t>
  </si>
  <si>
    <t>李建平    023-72226923</t>
  </si>
  <si>
    <t>及电话</t>
  </si>
  <si>
    <t>项目资金（万元）</t>
  </si>
  <si>
    <t>年初预算数</t>
  </si>
  <si>
    <t>全年（调整）预算数</t>
  </si>
  <si>
    <t>全年执行数</t>
  </si>
  <si>
    <t>执行率</t>
  </si>
  <si>
    <t>权重</t>
  </si>
  <si>
    <t>执行率得分</t>
  </si>
  <si>
    <t>（部门决算数））</t>
  </si>
  <si>
    <t>（%)</t>
  </si>
  <si>
    <t>（分)</t>
  </si>
  <si>
    <t>年度总体</t>
  </si>
  <si>
    <t>年初设定目标</t>
  </si>
  <si>
    <t>全年目标实际完成情况</t>
  </si>
  <si>
    <t>目标</t>
  </si>
  <si>
    <t>（如作出调整且备案，填写调整后的目标）</t>
  </si>
  <si>
    <t>形成较为完备的林业有害生物监测预警、检疫御灾、防治减灾和科技支撑体系，监测预警信息化、检疫御灾法制化、防治减灾科学化、队伍建设建设专业化、基础保障标准化建设取得突破性进展，防控能力显著提升。扭转松材线虫病等重大林业有害生物防控扩散蔓延形势。</t>
  </si>
  <si>
    <t>林业有害生物监测预警、检疫御灾、防治减灾和科技支撑体系得到进一步完善和健全，监测预警信息化、检疫御灾法制化、防治减灾科学化、队伍建设建设专业化、基础保障标准化建设取得进展，防控能力进一步提升。松材线虫病疫情得到扭转，全区拔除1个单位疫情，3个单位实现无疫情。</t>
  </si>
  <si>
    <t>绩效指标</t>
  </si>
  <si>
    <t>指标名称</t>
  </si>
  <si>
    <t>计量</t>
  </si>
  <si>
    <t>指标性质</t>
  </si>
  <si>
    <t>年度</t>
  </si>
  <si>
    <t>调整</t>
  </si>
  <si>
    <t>全年</t>
  </si>
  <si>
    <t>偏离度</t>
  </si>
  <si>
    <t>得分</t>
  </si>
  <si>
    <t>指标权重</t>
  </si>
  <si>
    <t>指标得分</t>
  </si>
  <si>
    <t>单位</t>
  </si>
  <si>
    <t>指标值</t>
  </si>
  <si>
    <t>完成值</t>
  </si>
  <si>
    <t>系数</t>
  </si>
  <si>
    <t>（未调不填）</t>
  </si>
  <si>
    <t>监测覆盖率</t>
  </si>
  <si>
    <t>%</t>
  </si>
  <si>
    <t>≧</t>
  </si>
  <si>
    <t>测报准确率</t>
  </si>
  <si>
    <t>防治率</t>
  </si>
  <si>
    <t>检疫合格率</t>
  </si>
  <si>
    <t>拔除疫情单位</t>
  </si>
  <si>
    <t>个</t>
  </si>
  <si>
    <t>群众满意度</t>
  </si>
  <si>
    <t>合    计</t>
  </si>
  <si>
    <t>说明</t>
  </si>
  <si>
    <t>国家林草局下拨中心测报点业务委托费</t>
  </si>
  <si>
    <t>根据国家级中心测报点工作部署，开展春、夏、冬监测3次，监测固定样地20个、线路点1300个，线路80条，发布测报动态5次、预报信息5次，从而达到对林业病虫害（松毛虫、松墨天牛等）防治。</t>
  </si>
  <si>
    <t>≥</t>
  </si>
  <si>
    <t>年初对全年发生趋势的预报准确率</t>
  </si>
  <si>
    <t>测报动态数量</t>
  </si>
  <si>
    <t>次</t>
  </si>
  <si>
    <t>预报信息发布数量</t>
  </si>
  <si>
    <t>固定样地调查数量</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</si>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</sst>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_ "/>
    <numFmt numFmtId="181" formatCode="0_);[Red]\(0\)"/>
    <numFmt numFmtId="182" formatCode="0.00_ "/>
  </numFmts>
  <fonts count="60">
    <font>
      <sz val="10"/>
      <name val="Arial"/>
      <family val="2"/>
    </font>
    <font>
      <sz val="11"/>
      <name val="宋体"/>
      <family val="0"/>
    </font>
    <font>
      <sz val="9"/>
      <color indexed="8"/>
      <name val="宋体"/>
      <family val="0"/>
    </font>
    <font>
      <b/>
      <sz val="18"/>
      <color indexed="8"/>
      <name val="宋体"/>
      <family val="0"/>
    </font>
    <font>
      <sz val="11"/>
      <color indexed="8"/>
      <name val="方正仿宋_GBK"/>
      <family val="4"/>
    </font>
    <font>
      <sz val="11"/>
      <color indexed="8"/>
      <name val="Calibri"/>
      <family val="2"/>
    </font>
    <font>
      <sz val="11"/>
      <color indexed="8"/>
      <name val="宋体"/>
      <family val="0"/>
    </font>
    <font>
      <sz val="10"/>
      <color indexed="8"/>
      <name val="方正仿宋_GBK"/>
      <family val="4"/>
    </font>
    <font>
      <sz val="14"/>
      <name val="方正仿宋_GBK"/>
      <family val="4"/>
    </font>
    <font>
      <sz val="10"/>
      <name val="方正仿宋_GBK"/>
      <family val="4"/>
    </font>
    <font>
      <sz val="12"/>
      <name val="方正仿宋_GBK"/>
      <family val="4"/>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1"/>
      <color indexed="63"/>
      <name val="宋体"/>
      <family val="0"/>
    </font>
    <font>
      <sz val="11"/>
      <color indexed="9"/>
      <name val="宋体"/>
      <family val="0"/>
    </font>
    <font>
      <sz val="11"/>
      <color indexed="62"/>
      <name val="宋体"/>
      <family val="0"/>
    </font>
    <font>
      <sz val="11"/>
      <color indexed="16"/>
      <name val="宋体"/>
      <family val="0"/>
    </font>
    <font>
      <b/>
      <sz val="11"/>
      <color indexed="54"/>
      <name val="宋体"/>
      <family val="0"/>
    </font>
    <font>
      <sz val="11"/>
      <color indexed="10"/>
      <name val="宋体"/>
      <family val="0"/>
    </font>
    <font>
      <u val="single"/>
      <sz val="11"/>
      <color indexed="20"/>
      <name val="宋体"/>
      <family val="0"/>
    </font>
    <font>
      <u val="single"/>
      <sz val="11"/>
      <color indexed="12"/>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b/>
      <sz val="18"/>
      <color theme="1"/>
      <name val="Calibri"/>
      <family val="0"/>
    </font>
    <font>
      <sz val="11"/>
      <color rgb="FF000000"/>
      <name val="方正仿宋_GBK"/>
      <family val="4"/>
    </font>
    <font>
      <sz val="10"/>
      <color rgb="FF000000"/>
      <name val="方正仿宋_GBK"/>
      <family val="4"/>
    </font>
    <font>
      <sz val="10"/>
      <color theme="1"/>
      <name val="方正仿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medium"/>
    </border>
    <border>
      <left style="medium"/>
      <right style="medium"/>
      <top style="medium"/>
      <bottom style="medium"/>
    </border>
    <border>
      <left style="medium"/>
      <right/>
      <top style="medium"/>
      <bottom style="medium"/>
    </border>
    <border>
      <left/>
      <right/>
      <top style="medium"/>
      <bottom style="medium"/>
    </border>
    <border>
      <left/>
      <right style="medium">
        <color rgb="FF000000"/>
      </right>
      <top style="medium"/>
      <bottom style="medium"/>
    </border>
    <border>
      <left/>
      <right style="medium"/>
      <top style="medium"/>
      <bottom style="medium"/>
    </border>
    <border>
      <left style="medium"/>
      <right style="medium"/>
      <top style="medium"/>
      <bottom/>
    </border>
    <border>
      <left style="medium"/>
      <right/>
      <top style="medium"/>
      <bottom/>
    </border>
    <border>
      <left/>
      <right/>
      <top style="medium"/>
      <bottom/>
    </border>
    <border>
      <left/>
      <right style="medium">
        <color rgb="FF000000"/>
      </right>
      <top style="medium"/>
      <bottom/>
    </border>
    <border>
      <left/>
      <right style="medium"/>
      <top/>
      <bottom/>
    </border>
    <border>
      <left style="medium"/>
      <right style="medium"/>
      <top/>
      <bottom style="medium"/>
    </border>
    <border>
      <left style="medium"/>
      <right/>
      <top/>
      <bottom style="medium"/>
    </border>
    <border>
      <left/>
      <right style="medium">
        <color rgb="FF000000"/>
      </right>
      <top/>
      <bottom style="medium"/>
    </border>
    <border>
      <left/>
      <right style="medium"/>
      <top/>
      <bottom style="medium"/>
    </border>
    <border>
      <left style="medium">
        <color rgb="FF000000"/>
      </left>
      <right/>
      <top style="medium"/>
      <bottom/>
    </border>
    <border>
      <left style="medium"/>
      <right style="medium"/>
      <top/>
      <bottom/>
    </border>
    <border>
      <left style="medium">
        <color rgb="FF000000"/>
      </left>
      <right/>
      <top/>
      <bottom style="medium"/>
    </border>
    <border>
      <left style="medium"/>
      <right style="medium"/>
      <top/>
      <bottom style="medium">
        <color rgb="FF000000"/>
      </bottom>
    </border>
    <border>
      <left style="medium">
        <color rgb="FF000000"/>
      </left>
      <right/>
      <top style="medium"/>
      <bottom style="medium"/>
    </border>
    <border>
      <left style="medium"/>
      <right/>
      <top/>
      <bottom/>
    </border>
    <border>
      <left/>
      <right style="medium"/>
      <top style="medium"/>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color indexed="8"/>
      </left>
      <right style="thick">
        <color indexed="8"/>
      </right>
      <top>
        <color indexed="8"/>
      </top>
      <bottom style="thin">
        <color indexed="8"/>
      </bottom>
    </border>
    <border>
      <left>
        <color indexed="8"/>
      </left>
      <right>
        <color indexed="63"/>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5"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9" fontId="6" fillId="0" borderId="0" applyFont="0" applyFill="0" applyBorder="0" applyAlignment="0" applyProtection="0"/>
    <xf numFmtId="0" fontId="36" fillId="0" borderId="0">
      <alignment vertical="center"/>
      <protection/>
    </xf>
  </cellStyleXfs>
  <cellXfs count="139">
    <xf numFmtId="0" fontId="0" fillId="0" borderId="0" xfId="0" applyAlignment="1">
      <alignment/>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6" fillId="0" borderId="9" xfId="0" applyFont="1" applyFill="1" applyBorder="1" applyAlignment="1">
      <alignment horizontal="center" vertical="center"/>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57" fillId="0" borderId="26"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7" fillId="0" borderId="28" xfId="0" applyFont="1" applyFill="1" applyBorder="1" applyAlignment="1">
      <alignment horizontal="center" vertical="center" wrapText="1"/>
    </xf>
    <xf numFmtId="0" fontId="36" fillId="0" borderId="20" xfId="0" applyFont="1" applyFill="1" applyBorder="1" applyAlignment="1">
      <alignment vertical="center" wrapText="1"/>
    </xf>
    <xf numFmtId="0" fontId="57" fillId="0" borderId="15" xfId="0" applyFont="1" applyFill="1" applyBorder="1" applyAlignment="1">
      <alignment horizontal="center" vertical="center" textRotation="255" wrapText="1"/>
    </xf>
    <xf numFmtId="0" fontId="57" fillId="0" borderId="25" xfId="0" applyFont="1" applyFill="1" applyBorder="1" applyAlignment="1">
      <alignment horizontal="center" vertical="center" textRotation="255" wrapText="1"/>
    </xf>
    <xf numFmtId="0" fontId="36" fillId="0" borderId="23" xfId="0" applyFont="1" applyFill="1" applyBorder="1" applyAlignment="1">
      <alignment vertical="center" wrapText="1"/>
    </xf>
    <xf numFmtId="0" fontId="57" fillId="0" borderId="29" xfId="0" applyFont="1" applyFill="1" applyBorder="1" applyAlignment="1">
      <alignment horizontal="center" vertical="center" textRotation="255" wrapText="1"/>
    </xf>
    <xf numFmtId="0" fontId="5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180" fontId="9" fillId="0" borderId="10" xfId="63" applyNumberFormat="1" applyFont="1" applyBorder="1" applyAlignment="1">
      <alignment horizontal="center" vertical="center"/>
    </xf>
    <xf numFmtId="10" fontId="7" fillId="0" borderId="10" xfId="63" applyNumberFormat="1" applyFont="1" applyBorder="1" applyAlignment="1">
      <alignment horizontal="center" vertical="center"/>
    </xf>
    <xf numFmtId="0" fontId="7" fillId="0" borderId="10" xfId="64" applyFont="1" applyFill="1" applyBorder="1" applyAlignment="1">
      <alignment horizontal="center" vertical="center" wrapText="1"/>
      <protection/>
    </xf>
    <xf numFmtId="0" fontId="7" fillId="0" borderId="10" xfId="64" applyFont="1" applyFill="1" applyBorder="1" applyAlignment="1">
      <alignment horizontal="center" vertical="center"/>
      <protection/>
    </xf>
    <xf numFmtId="0" fontId="9" fillId="0" borderId="10" xfId="64" applyFont="1" applyFill="1" applyBorder="1" applyAlignment="1">
      <alignment horizontal="center" vertical="center" wrapText="1"/>
      <protection/>
    </xf>
    <xf numFmtId="181" fontId="9" fillId="0" borderId="10" xfId="63" applyNumberFormat="1" applyFont="1" applyBorder="1" applyAlignment="1">
      <alignment horizontal="center" vertical="center"/>
    </xf>
    <xf numFmtId="0" fontId="10" fillId="0" borderId="10" xfId="64" applyFont="1" applyFill="1" applyBorder="1" applyAlignment="1">
      <alignment horizontal="center" vertical="center" wrapText="1"/>
      <protection/>
    </xf>
    <xf numFmtId="0" fontId="9" fillId="0" borderId="10" xfId="64" applyFont="1" applyFill="1" applyBorder="1" applyAlignment="1">
      <alignment horizontal="center" vertical="center"/>
      <protection/>
    </xf>
    <xf numFmtId="0" fontId="59" fillId="0" borderId="10" xfId="64" applyFont="1" applyFill="1" applyBorder="1" applyAlignment="1">
      <alignment horizontal="center" vertical="center" wrapText="1"/>
      <protection/>
    </xf>
    <xf numFmtId="0" fontId="36" fillId="0" borderId="10" xfId="0" applyFont="1" applyFill="1" applyBorder="1" applyAlignment="1">
      <alignment vertical="center"/>
    </xf>
    <xf numFmtId="10" fontId="9" fillId="0" borderId="10" xfId="63" applyNumberFormat="1" applyFont="1" applyBorder="1" applyAlignment="1">
      <alignment horizontal="center" vertical="center"/>
    </xf>
    <xf numFmtId="0" fontId="57" fillId="0" borderId="21" xfId="0" applyFont="1" applyFill="1" applyBorder="1" applyAlignment="1">
      <alignment horizontal="center" vertical="center" textRotation="255" wrapText="1"/>
    </xf>
    <xf numFmtId="0" fontId="57" fillId="0" borderId="10"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9" xfId="0" applyFont="1" applyFill="1" applyBorder="1" applyAlignment="1">
      <alignment horizontal="center" vertical="center"/>
    </xf>
    <xf numFmtId="0" fontId="36" fillId="0" borderId="12"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28"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23" xfId="0" applyFont="1" applyFill="1" applyBorder="1" applyAlignment="1">
      <alignment horizontal="center" vertical="center" wrapText="1"/>
    </xf>
    <xf numFmtId="0" fontId="57" fillId="0" borderId="30" xfId="0" applyFont="1" applyFill="1" applyBorder="1" applyAlignment="1">
      <alignment horizontal="center" vertical="center" wrapText="1"/>
    </xf>
    <xf numFmtId="182" fontId="7" fillId="0" borderId="10" xfId="64" applyNumberFormat="1" applyFont="1" applyBorder="1" applyAlignment="1">
      <alignment horizontal="center" vertical="center" wrapText="1"/>
      <protection/>
    </xf>
    <xf numFmtId="181" fontId="7" fillId="0" borderId="10" xfId="63" applyNumberFormat="1" applyFont="1" applyBorder="1" applyAlignment="1">
      <alignment horizontal="center" vertical="center"/>
    </xf>
    <xf numFmtId="181" fontId="7" fillId="0" borderId="10" xfId="64" applyNumberFormat="1" applyFont="1" applyFill="1" applyBorder="1" applyAlignment="1">
      <alignment horizontal="center" vertical="center" wrapText="1"/>
      <protection/>
    </xf>
    <xf numFmtId="0" fontId="57" fillId="0" borderId="23" xfId="0" applyFont="1" applyFill="1" applyBorder="1" applyAlignment="1">
      <alignment horizontal="center" vertical="center"/>
    </xf>
    <xf numFmtId="0" fontId="59" fillId="0" borderId="10" xfId="64" applyFont="1" applyFill="1" applyBorder="1" applyAlignment="1">
      <alignment horizontal="center" vertical="center"/>
      <protection/>
    </xf>
    <xf numFmtId="0" fontId="59" fillId="33" borderId="10" xfId="64" applyFont="1" applyFill="1" applyBorder="1" applyAlignment="1">
      <alignment horizontal="center" vertical="center" wrapText="1"/>
      <protection/>
    </xf>
    <xf numFmtId="0" fontId="59" fillId="33" borderId="10" xfId="64" applyFont="1" applyFill="1" applyBorder="1" applyAlignment="1">
      <alignment horizontal="center" vertical="center"/>
      <protection/>
    </xf>
    <xf numFmtId="0" fontId="9" fillId="33" borderId="10" xfId="0" applyFont="1" applyFill="1" applyBorder="1" applyAlignment="1">
      <alignment horizontal="center" vertical="center" wrapText="1"/>
    </xf>
    <xf numFmtId="0" fontId="9" fillId="33" borderId="10" xfId="64" applyFont="1" applyFill="1" applyBorder="1" applyAlignment="1">
      <alignment horizontal="center" vertical="center" wrapText="1"/>
      <protection/>
    </xf>
    <xf numFmtId="181" fontId="9" fillId="33" borderId="10" xfId="63" applyNumberFormat="1" applyFont="1" applyFill="1" applyBorder="1" applyAlignment="1">
      <alignment horizontal="center" vertical="center"/>
    </xf>
    <xf numFmtId="10" fontId="9" fillId="33" borderId="10" xfId="63" applyNumberFormat="1" applyFont="1" applyFill="1" applyBorder="1" applyAlignment="1">
      <alignment horizontal="center" vertical="center"/>
    </xf>
    <xf numFmtId="0" fontId="57" fillId="0" borderId="14" xfId="0" applyFont="1" applyFill="1" applyBorder="1" applyAlignment="1">
      <alignment horizontal="center" vertical="center"/>
    </xf>
    <xf numFmtId="0" fontId="57" fillId="0" borderId="20" xfId="0" applyFont="1" applyFill="1" applyBorder="1" applyAlignment="1">
      <alignment horizontal="center" vertical="center" textRotation="255" wrapText="1"/>
    </xf>
    <xf numFmtId="0" fontId="57" fillId="0" borderId="11" xfId="0" applyFont="1" applyFill="1" applyBorder="1" applyAlignment="1">
      <alignment horizontal="center" vertical="center"/>
    </xf>
    <xf numFmtId="0" fontId="57" fillId="0" borderId="12" xfId="0" applyFont="1" applyFill="1" applyBorder="1" applyAlignment="1">
      <alignment horizontal="center" vertical="center"/>
    </xf>
    <xf numFmtId="181" fontId="59" fillId="0" borderId="10" xfId="64" applyNumberFormat="1" applyFont="1" applyFill="1" applyBorder="1" applyAlignment="1">
      <alignment horizontal="center" vertical="center" wrapText="1"/>
      <protection/>
    </xf>
    <xf numFmtId="181" fontId="59" fillId="33" borderId="10" xfId="64" applyNumberFormat="1" applyFont="1" applyFill="1" applyBorder="1" applyAlignment="1">
      <alignment horizontal="center" vertical="center" wrapText="1"/>
      <protection/>
    </xf>
    <xf numFmtId="182" fontId="7" fillId="33" borderId="10" xfId="64" applyNumberFormat="1" applyFont="1" applyFill="1" applyBorder="1" applyAlignment="1">
      <alignment horizontal="center" vertical="center" wrapText="1"/>
      <protection/>
    </xf>
    <xf numFmtId="0" fontId="0" fillId="33" borderId="0" xfId="0" applyFill="1" applyAlignment="1">
      <alignment/>
    </xf>
    <xf numFmtId="0" fontId="1" fillId="33" borderId="0" xfId="0" applyFont="1" applyFill="1" applyBorder="1" applyAlignment="1">
      <alignment horizontal="left" vertical="center"/>
    </xf>
    <xf numFmtId="0" fontId="11" fillId="33" borderId="0" xfId="0" applyFont="1" applyFill="1" applyBorder="1" applyAlignment="1">
      <alignment horizontal="left" vertical="center"/>
    </xf>
    <xf numFmtId="0" fontId="12" fillId="33" borderId="0" xfId="0" applyFont="1" applyFill="1" applyBorder="1" applyAlignment="1">
      <alignment horizontal="center" vertical="center"/>
    </xf>
    <xf numFmtId="0" fontId="11" fillId="33" borderId="31" xfId="0" applyFont="1" applyFill="1" applyBorder="1" applyAlignment="1">
      <alignment horizontal="left" vertical="center"/>
    </xf>
    <xf numFmtId="0" fontId="13" fillId="33" borderId="0" xfId="0" applyFont="1" applyFill="1" applyBorder="1" applyAlignment="1">
      <alignment horizontal="left" vertical="center"/>
    </xf>
    <xf numFmtId="0" fontId="14" fillId="33" borderId="31" xfId="0" applyFont="1" applyFill="1" applyBorder="1" applyAlignment="1">
      <alignment horizontal="right" vertical="center"/>
    </xf>
    <xf numFmtId="0" fontId="14" fillId="33" borderId="32" xfId="0" applyFont="1" applyFill="1" applyBorder="1" applyAlignment="1">
      <alignment horizontal="left" vertical="center"/>
    </xf>
    <xf numFmtId="0" fontId="11" fillId="33" borderId="32" xfId="0" applyFont="1" applyFill="1" applyBorder="1" applyAlignment="1">
      <alignment horizontal="left" vertical="center"/>
    </xf>
    <xf numFmtId="0" fontId="14" fillId="33" borderId="32" xfId="0" applyFont="1" applyFill="1" applyBorder="1" applyAlignment="1">
      <alignment horizontal="center" vertical="center"/>
    </xf>
    <xf numFmtId="0" fontId="14" fillId="33" borderId="33" xfId="0" applyFont="1" applyFill="1" applyBorder="1" applyAlignment="1">
      <alignment horizontal="right" vertical="center"/>
    </xf>
    <xf numFmtId="0" fontId="15" fillId="33" borderId="34" xfId="0" applyFont="1" applyFill="1" applyBorder="1" applyAlignment="1">
      <alignment horizontal="center" vertical="center" shrinkToFit="1"/>
    </xf>
    <xf numFmtId="0" fontId="15" fillId="33" borderId="35" xfId="0" applyFont="1" applyFill="1" applyBorder="1" applyAlignment="1">
      <alignment horizontal="center" vertical="center" shrinkToFit="1"/>
    </xf>
    <xf numFmtId="0" fontId="15" fillId="33" borderId="34" xfId="0" applyFont="1" applyFill="1" applyBorder="1" applyAlignment="1">
      <alignment horizontal="left" vertical="center" shrinkToFit="1"/>
    </xf>
    <xf numFmtId="0" fontId="16" fillId="33" borderId="35" xfId="0" applyFont="1" applyFill="1" applyBorder="1" applyAlignment="1">
      <alignment horizontal="center" vertical="center" shrinkToFit="1"/>
    </xf>
    <xf numFmtId="0" fontId="15" fillId="33" borderId="35" xfId="0" applyFont="1" applyFill="1" applyBorder="1" applyAlignment="1">
      <alignment horizontal="left" vertical="center" shrinkToFit="1"/>
    </xf>
    <xf numFmtId="4" fontId="16" fillId="33" borderId="35" xfId="0" applyNumberFormat="1" applyFont="1" applyFill="1" applyBorder="1" applyAlignment="1">
      <alignment horizontal="right" vertical="center" shrinkToFit="1"/>
    </xf>
    <xf numFmtId="0" fontId="16" fillId="33" borderId="35" xfId="0" applyFont="1" applyFill="1" applyBorder="1" applyAlignment="1">
      <alignment horizontal="left" vertical="center" shrinkToFit="1"/>
    </xf>
    <xf numFmtId="0" fontId="16" fillId="33" borderId="34" xfId="0" applyFont="1" applyFill="1" applyBorder="1" applyAlignment="1">
      <alignment horizontal="left" vertical="center" shrinkToFit="1"/>
    </xf>
    <xf numFmtId="3" fontId="16" fillId="33" borderId="35" xfId="0" applyNumberFormat="1" applyFont="1" applyFill="1" applyBorder="1" applyAlignment="1">
      <alignment horizontal="right" vertical="center" shrinkToFit="1"/>
    </xf>
    <xf numFmtId="0" fontId="16" fillId="33" borderId="34" xfId="0" applyFont="1" applyFill="1" applyBorder="1" applyAlignment="1">
      <alignment horizontal="left" vertical="center"/>
    </xf>
    <xf numFmtId="4" fontId="16" fillId="33" borderId="35" xfId="0" applyNumberFormat="1" applyFont="1" applyFill="1" applyBorder="1" applyAlignment="1">
      <alignment horizontal="right" vertical="center"/>
    </xf>
    <xf numFmtId="0" fontId="16" fillId="33" borderId="35" xfId="0" applyFont="1" applyFill="1" applyBorder="1" applyAlignment="1">
      <alignment horizontal="left" vertical="center"/>
    </xf>
    <xf numFmtId="0" fontId="16" fillId="33" borderId="0" xfId="0" applyFont="1" applyFill="1" applyBorder="1" applyAlignment="1">
      <alignment horizontal="left" vertical="center"/>
    </xf>
    <xf numFmtId="0" fontId="16" fillId="33" borderId="0" xfId="0" applyFont="1" applyFill="1" applyBorder="1" applyAlignment="1">
      <alignment horizontal="left" vertical="center" wrapText="1"/>
    </xf>
    <xf numFmtId="0" fontId="14" fillId="33" borderId="0" xfId="0" applyFont="1" applyFill="1" applyBorder="1" applyAlignment="1">
      <alignment horizontal="left" vertical="center"/>
    </xf>
    <xf numFmtId="0" fontId="14" fillId="33" borderId="0" xfId="0" applyFont="1" applyFill="1" applyBorder="1" applyAlignment="1">
      <alignment horizontal="center" vertical="center"/>
    </xf>
    <xf numFmtId="0" fontId="15" fillId="33" borderId="36" xfId="0" applyFont="1" applyFill="1" applyBorder="1" applyAlignment="1">
      <alignment horizontal="distributed" vertical="center" wrapText="1"/>
    </xf>
    <xf numFmtId="0" fontId="15" fillId="33" borderId="36"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6" fillId="33" borderId="0" xfId="0" applyFont="1" applyFill="1" applyBorder="1" applyAlignment="1">
      <alignment horizontal="left" vertical="center" shrinkToFit="1"/>
    </xf>
    <xf numFmtId="0" fontId="15" fillId="33" borderId="0" xfId="0" applyFont="1" applyFill="1" applyBorder="1" applyAlignment="1">
      <alignment horizontal="left" vertical="center" shrinkToFit="1"/>
    </xf>
    <xf numFmtId="0" fontId="15" fillId="33" borderId="34" xfId="0" applyFont="1" applyFill="1" applyBorder="1" applyAlignment="1">
      <alignment horizontal="distributed" vertical="center" wrapText="1"/>
    </xf>
    <xf numFmtId="0" fontId="15" fillId="33" borderId="35" xfId="0" applyFont="1" applyFill="1" applyBorder="1" applyAlignment="1">
      <alignment horizontal="distributed" vertical="center" wrapText="1"/>
    </xf>
    <xf numFmtId="0" fontId="15" fillId="33" borderId="37" xfId="0" applyFont="1" applyFill="1" applyBorder="1" applyAlignment="1">
      <alignment horizontal="center" vertical="center" wrapText="1"/>
    </xf>
    <xf numFmtId="0" fontId="16" fillId="33" borderId="35" xfId="0" applyFont="1" applyFill="1" applyBorder="1" applyAlignment="1">
      <alignment horizontal="right" vertical="center" shrinkToFit="1"/>
    </xf>
    <xf numFmtId="0" fontId="17" fillId="33" borderId="0" xfId="0" applyFont="1" applyFill="1" applyBorder="1" applyAlignment="1">
      <alignment horizontal="center" vertical="center"/>
    </xf>
    <xf numFmtId="4" fontId="15" fillId="33" borderId="35" xfId="0" applyNumberFormat="1" applyFont="1" applyFill="1" applyBorder="1" applyAlignment="1">
      <alignment horizontal="right" vertical="center" shrinkToFit="1"/>
    </xf>
    <xf numFmtId="0" fontId="15" fillId="33" borderId="34" xfId="0" applyFont="1" applyFill="1" applyBorder="1" applyAlignment="1">
      <alignment horizontal="center" vertical="center"/>
    </xf>
    <xf numFmtId="0" fontId="15" fillId="33" borderId="35" xfId="0" applyFont="1" applyFill="1" applyBorder="1" applyAlignment="1">
      <alignment horizontal="center" vertical="center"/>
    </xf>
    <xf numFmtId="0" fontId="1" fillId="34" borderId="0" xfId="0" applyFont="1" applyFill="1" applyBorder="1" applyAlignment="1">
      <alignment horizontal="left" vertical="center"/>
    </xf>
    <xf numFmtId="0" fontId="11" fillId="34" borderId="0" xfId="0" applyFont="1" applyFill="1" applyBorder="1" applyAlignment="1">
      <alignment horizontal="left" vertical="center"/>
    </xf>
    <xf numFmtId="0" fontId="12" fillId="34" borderId="0" xfId="0" applyFont="1" applyFill="1" applyBorder="1" applyAlignment="1">
      <alignment horizontal="center" vertical="center"/>
    </xf>
    <xf numFmtId="0" fontId="15" fillId="33" borderId="34" xfId="0" applyFont="1" applyFill="1" applyBorder="1" applyAlignment="1">
      <alignment horizontal="distributed" vertical="center"/>
    </xf>
    <xf numFmtId="0" fontId="15" fillId="33" borderId="35" xfId="0" applyFont="1" applyFill="1" applyBorder="1" applyAlignment="1">
      <alignment horizontal="distributed" vertical="center"/>
    </xf>
    <xf numFmtId="0" fontId="15" fillId="33" borderId="38" xfId="0" applyFont="1" applyFill="1" applyBorder="1" applyAlignment="1">
      <alignment horizontal="distributed" vertical="center"/>
    </xf>
    <xf numFmtId="0" fontId="15" fillId="33" borderId="38" xfId="0" applyFont="1" applyFill="1" applyBorder="1" applyAlignment="1">
      <alignment horizontal="center" vertical="center" shrinkToFit="1"/>
    </xf>
    <xf numFmtId="0" fontId="11" fillId="34" borderId="31" xfId="0" applyFont="1" applyFill="1" applyBorder="1" applyAlignment="1">
      <alignment horizontal="left" vertical="center"/>
    </xf>
    <xf numFmtId="0" fontId="13" fillId="34" borderId="0" xfId="0" applyFont="1" applyFill="1" applyBorder="1" applyAlignment="1">
      <alignment horizontal="left" vertical="center"/>
    </xf>
    <xf numFmtId="0" fontId="16" fillId="34" borderId="0" xfId="0" applyFont="1" applyFill="1" applyBorder="1" applyAlignment="1">
      <alignment horizontal="left" vertical="center" shrinkToFit="1"/>
    </xf>
    <xf numFmtId="0" fontId="16" fillId="0" borderId="0" xfId="0" applyFont="1" applyBorder="1" applyAlignment="1">
      <alignment horizontal="left" vertical="center" shrinkToFit="1"/>
    </xf>
    <xf numFmtId="0" fontId="14" fillId="34" borderId="31" xfId="0" applyFont="1" applyFill="1" applyBorder="1" applyAlignment="1">
      <alignment horizontal="right" vertical="center"/>
    </xf>
    <xf numFmtId="0" fontId="14" fillId="34" borderId="0" xfId="0" applyFont="1" applyFill="1" applyBorder="1" applyAlignment="1">
      <alignment horizontal="left" vertical="center"/>
    </xf>
    <xf numFmtId="0" fontId="14" fillId="34" borderId="32" xfId="0" applyFont="1" applyFill="1" applyBorder="1" applyAlignment="1">
      <alignment horizontal="center" vertical="center"/>
    </xf>
    <xf numFmtId="0" fontId="14" fillId="34" borderId="33" xfId="0" applyFont="1" applyFill="1" applyBorder="1" applyAlignment="1">
      <alignment horizontal="right" vertical="center"/>
    </xf>
    <xf numFmtId="0" fontId="15" fillId="34" borderId="36" xfId="0" applyFont="1" applyFill="1" applyBorder="1" applyAlignment="1">
      <alignment horizontal="center" vertical="center" shrinkToFit="1"/>
    </xf>
    <xf numFmtId="0" fontId="15" fillId="0" borderId="36" xfId="0" applyFont="1" applyBorder="1" applyAlignment="1">
      <alignment horizontal="center" vertical="center" shrinkToFit="1"/>
    </xf>
    <xf numFmtId="0" fontId="15" fillId="34" borderId="35" xfId="0" applyFont="1" applyFill="1" applyBorder="1" applyAlignment="1">
      <alignment horizontal="center" vertical="center" shrinkToFit="1"/>
    </xf>
    <xf numFmtId="0" fontId="15" fillId="0" borderId="35" xfId="0" applyFont="1" applyBorder="1" applyAlignment="1">
      <alignment horizontal="center" vertical="center" shrinkToFit="1"/>
    </xf>
    <xf numFmtId="0" fontId="15" fillId="34" borderId="34" xfId="0" applyFont="1" applyFill="1" applyBorder="1" applyAlignment="1">
      <alignment horizontal="center" vertical="center" shrinkToFit="1"/>
    </xf>
    <xf numFmtId="0" fontId="16" fillId="33" borderId="34" xfId="0" applyFont="1" applyFill="1" applyBorder="1" applyAlignment="1">
      <alignment horizontal="center" vertical="center" shrinkToFit="1"/>
    </xf>
    <xf numFmtId="4" fontId="16" fillId="33" borderId="0" xfId="0" applyNumberFormat="1" applyFont="1" applyFill="1" applyBorder="1" applyAlignment="1">
      <alignment horizontal="left" vertical="center"/>
    </xf>
    <xf numFmtId="0" fontId="14" fillId="0" borderId="0" xfId="0" applyFont="1" applyBorder="1" applyAlignment="1">
      <alignment horizontal="center" vertical="center"/>
    </xf>
    <xf numFmtId="0" fontId="11" fillId="0" borderId="0" xfId="0" applyFont="1" applyBorder="1" applyAlignment="1">
      <alignment horizontal="left" vertical="center"/>
    </xf>
    <xf numFmtId="0" fontId="11" fillId="0" borderId="31" xfId="0" applyFont="1" applyBorder="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百分比 3"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workbookViewId="0" topLeftCell="A1">
      <selection activeCell="A4" sqref="A4:B4"/>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14"/>
      <c r="B1" s="116" t="s">
        <v>0</v>
      </c>
      <c r="C1" s="115"/>
      <c r="D1" s="121"/>
    </row>
    <row r="2" spans="1:4" ht="15" customHeight="1">
      <c r="A2" s="122"/>
      <c r="B2" s="115"/>
      <c r="C2" s="115"/>
      <c r="D2" s="125" t="s">
        <v>1</v>
      </c>
    </row>
    <row r="3" spans="1:4" ht="15" customHeight="1">
      <c r="A3" s="126" t="s">
        <v>2</v>
      </c>
      <c r="C3" s="127" t="s">
        <v>3</v>
      </c>
      <c r="D3" s="128" t="s">
        <v>4</v>
      </c>
    </row>
    <row r="4" spans="1:4" ht="15" customHeight="1">
      <c r="A4" s="129" t="s">
        <v>5</v>
      </c>
      <c r="B4" s="130" t="s">
        <v>5</v>
      </c>
      <c r="C4" s="131" t="s">
        <v>6</v>
      </c>
      <c r="D4" s="132" t="s">
        <v>6</v>
      </c>
    </row>
    <row r="5" spans="1:4" ht="15" customHeight="1">
      <c r="A5" s="133" t="s">
        <v>7</v>
      </c>
      <c r="B5" s="131" t="s">
        <v>8</v>
      </c>
      <c r="C5" s="131" t="s">
        <v>9</v>
      </c>
      <c r="D5" s="131" t="s">
        <v>8</v>
      </c>
    </row>
    <row r="6" spans="1:4" ht="15" customHeight="1">
      <c r="A6" s="91" t="s">
        <v>10</v>
      </c>
      <c r="B6" s="89">
        <v>200.96</v>
      </c>
      <c r="C6" s="90" t="s">
        <v>11</v>
      </c>
      <c r="D6" s="89"/>
    </row>
    <row r="7" spans="1:4" ht="15" customHeight="1">
      <c r="A7" s="91" t="s">
        <v>12</v>
      </c>
      <c r="B7" s="89"/>
      <c r="C7" s="90" t="s">
        <v>13</v>
      </c>
      <c r="D7" s="89"/>
    </row>
    <row r="8" spans="1:4" ht="15" customHeight="1">
      <c r="A8" s="91" t="s">
        <v>14</v>
      </c>
      <c r="B8" s="89"/>
      <c r="C8" s="90" t="s">
        <v>15</v>
      </c>
      <c r="D8" s="89"/>
    </row>
    <row r="9" spans="1:4" ht="15" customHeight="1">
      <c r="A9" s="91" t="s">
        <v>16</v>
      </c>
      <c r="B9" s="89"/>
      <c r="C9" s="90" t="s">
        <v>17</v>
      </c>
      <c r="D9" s="89"/>
    </row>
    <row r="10" spans="1:4" ht="15" customHeight="1">
      <c r="A10" s="91" t="s">
        <v>18</v>
      </c>
      <c r="B10" s="89"/>
      <c r="C10" s="90" t="s">
        <v>19</v>
      </c>
      <c r="D10" s="89"/>
    </row>
    <row r="11" spans="1:4" ht="15" customHeight="1">
      <c r="A11" s="91" t="s">
        <v>20</v>
      </c>
      <c r="B11" s="89"/>
      <c r="C11" s="90" t="s">
        <v>21</v>
      </c>
      <c r="D11" s="89"/>
    </row>
    <row r="12" spans="1:4" ht="15" customHeight="1">
      <c r="A12" s="91" t="s">
        <v>22</v>
      </c>
      <c r="B12" s="89"/>
      <c r="C12" s="90" t="s">
        <v>23</v>
      </c>
      <c r="D12" s="89"/>
    </row>
    <row r="13" spans="1:4" ht="15" customHeight="1">
      <c r="A13" s="91" t="s">
        <v>24</v>
      </c>
      <c r="B13" s="89">
        <v>95.48</v>
      </c>
      <c r="C13" s="90" t="s">
        <v>25</v>
      </c>
      <c r="D13" s="89">
        <v>39.23</v>
      </c>
    </row>
    <row r="14" spans="1:4" ht="15" customHeight="1">
      <c r="A14" s="91"/>
      <c r="B14" s="109"/>
      <c r="C14" s="90" t="s">
        <v>26</v>
      </c>
      <c r="D14" s="89">
        <v>9.59</v>
      </c>
    </row>
    <row r="15" spans="1:4" ht="15" customHeight="1">
      <c r="A15" s="91"/>
      <c r="B15" s="109"/>
      <c r="C15" s="90" t="s">
        <v>27</v>
      </c>
      <c r="D15" s="89"/>
    </row>
    <row r="16" spans="1:4" ht="15" customHeight="1">
      <c r="A16" s="91"/>
      <c r="B16" s="109"/>
      <c r="C16" s="90" t="s">
        <v>28</v>
      </c>
      <c r="D16" s="89"/>
    </row>
    <row r="17" spans="1:4" ht="15" customHeight="1">
      <c r="A17" s="91"/>
      <c r="B17" s="109"/>
      <c r="C17" s="90" t="s">
        <v>29</v>
      </c>
      <c r="D17" s="89">
        <v>271.73</v>
      </c>
    </row>
    <row r="18" spans="1:4" ht="15" customHeight="1">
      <c r="A18" s="91"/>
      <c r="B18" s="109"/>
      <c r="C18" s="90" t="s">
        <v>30</v>
      </c>
      <c r="D18" s="89"/>
    </row>
    <row r="19" spans="1:4" ht="15" customHeight="1">
      <c r="A19" s="91"/>
      <c r="B19" s="109"/>
      <c r="C19" s="90" t="s">
        <v>31</v>
      </c>
      <c r="D19" s="89"/>
    </row>
    <row r="20" spans="1:4" ht="15" customHeight="1">
      <c r="A20" s="91"/>
      <c r="B20" s="109"/>
      <c r="C20" s="90" t="s">
        <v>32</v>
      </c>
      <c r="D20" s="89"/>
    </row>
    <row r="21" spans="1:4" ht="15" customHeight="1">
      <c r="A21" s="91"/>
      <c r="B21" s="109"/>
      <c r="C21" s="90" t="s">
        <v>33</v>
      </c>
      <c r="D21" s="89"/>
    </row>
    <row r="22" spans="1:4" ht="15" customHeight="1">
      <c r="A22" s="91"/>
      <c r="B22" s="109"/>
      <c r="C22" s="90" t="s">
        <v>34</v>
      </c>
      <c r="D22" s="89"/>
    </row>
    <row r="23" spans="1:4" ht="15" customHeight="1">
      <c r="A23" s="91"/>
      <c r="B23" s="109"/>
      <c r="C23" s="90" t="s">
        <v>35</v>
      </c>
      <c r="D23" s="89"/>
    </row>
    <row r="24" spans="1:4" ht="15" customHeight="1">
      <c r="A24" s="91"/>
      <c r="B24" s="109"/>
      <c r="C24" s="90" t="s">
        <v>36</v>
      </c>
      <c r="D24" s="89">
        <v>7.8</v>
      </c>
    </row>
    <row r="25" spans="1:4" ht="15" customHeight="1">
      <c r="A25" s="91"/>
      <c r="B25" s="109"/>
      <c r="C25" s="90" t="s">
        <v>37</v>
      </c>
      <c r="D25" s="89"/>
    </row>
    <row r="26" spans="1:4" ht="15" customHeight="1">
      <c r="A26" s="91"/>
      <c r="B26" s="109"/>
      <c r="C26" s="90" t="s">
        <v>38</v>
      </c>
      <c r="D26" s="89"/>
    </row>
    <row r="27" spans="1:4" ht="15" customHeight="1">
      <c r="A27" s="91"/>
      <c r="B27" s="109"/>
      <c r="C27" s="90" t="s">
        <v>39</v>
      </c>
      <c r="D27" s="89"/>
    </row>
    <row r="28" spans="1:4" ht="15" customHeight="1">
      <c r="A28" s="91"/>
      <c r="B28" s="109"/>
      <c r="C28" s="90" t="s">
        <v>40</v>
      </c>
      <c r="D28" s="89"/>
    </row>
    <row r="29" spans="1:4" ht="15" customHeight="1">
      <c r="A29" s="91"/>
      <c r="B29" s="109"/>
      <c r="C29" s="90" t="s">
        <v>41</v>
      </c>
      <c r="D29" s="89"/>
    </row>
    <row r="30" spans="1:4" ht="15" customHeight="1">
      <c r="A30" s="84"/>
      <c r="B30" s="109"/>
      <c r="C30" s="90" t="s">
        <v>42</v>
      </c>
      <c r="D30" s="89"/>
    </row>
    <row r="31" spans="1:4" ht="15" customHeight="1">
      <c r="A31" s="134"/>
      <c r="B31" s="109"/>
      <c r="C31" s="87" t="s">
        <v>43</v>
      </c>
      <c r="D31" s="89"/>
    </row>
    <row r="32" spans="1:4" ht="15" customHeight="1">
      <c r="A32" s="84" t="s">
        <v>44</v>
      </c>
      <c r="B32" s="89">
        <v>296.44</v>
      </c>
      <c r="C32" s="85" t="s">
        <v>45</v>
      </c>
      <c r="D32" s="89">
        <v>328.35</v>
      </c>
    </row>
    <row r="33" spans="1:4" ht="15" customHeight="1">
      <c r="A33" s="134" t="s">
        <v>46</v>
      </c>
      <c r="B33" s="89"/>
      <c r="C33" s="87" t="s">
        <v>47</v>
      </c>
      <c r="D33" s="89"/>
    </row>
    <row r="34" spans="1:4" ht="15" customHeight="1">
      <c r="A34" s="134" t="s">
        <v>48</v>
      </c>
      <c r="B34" s="89">
        <v>34.71</v>
      </c>
      <c r="C34" s="87" t="s">
        <v>49</v>
      </c>
      <c r="D34" s="89">
        <v>2.79</v>
      </c>
    </row>
    <row r="35" spans="1:4" ht="15" customHeight="1">
      <c r="A35" s="84" t="s">
        <v>50</v>
      </c>
      <c r="B35" s="89">
        <v>331.14</v>
      </c>
      <c r="C35" s="85" t="s">
        <v>50</v>
      </c>
      <c r="D35" s="89">
        <v>331.14</v>
      </c>
    </row>
    <row r="36" spans="1:4" ht="15" customHeight="1">
      <c r="A36" s="96" t="s">
        <v>51</v>
      </c>
      <c r="B36" s="135" t="s">
        <v>51</v>
      </c>
      <c r="C36" s="96" t="s">
        <v>51</v>
      </c>
      <c r="D36" s="135" t="s">
        <v>51</v>
      </c>
    </row>
    <row r="37" spans="1:4" ht="15" customHeight="1">
      <c r="A37" s="122"/>
      <c r="B37" s="136"/>
      <c r="C37" s="137"/>
      <c r="D37" s="138"/>
    </row>
  </sheetData>
  <sheetProtection/>
  <mergeCells count="4">
    <mergeCell ref="A4:B4"/>
    <mergeCell ref="C4:D4"/>
    <mergeCell ref="A36:D36"/>
    <mergeCell ref="A37:D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K22"/>
  <sheetViews>
    <sheetView zoomScaleSheetLayoutView="100" workbookViewId="0" topLeftCell="A1">
      <selection activeCell="O13" sqref="O13"/>
    </sheetView>
  </sheetViews>
  <sheetFormatPr defaultColWidth="7.7109375" defaultRowHeight="12.75"/>
  <cols>
    <col min="1" max="1" width="8.00390625" style="2" customWidth="1"/>
    <col min="2" max="11" width="8.7109375" style="2" customWidth="1"/>
    <col min="12" max="16384" width="7.7109375" style="2" customWidth="1"/>
  </cols>
  <sheetData>
    <row r="1" spans="1:11" ht="23.25">
      <c r="A1" s="3" t="s">
        <v>373</v>
      </c>
      <c r="B1" s="3"/>
      <c r="C1" s="3"/>
      <c r="D1" s="3"/>
      <c r="E1" s="3"/>
      <c r="F1" s="3"/>
      <c r="G1" s="3"/>
      <c r="H1" s="3"/>
      <c r="I1" s="3"/>
      <c r="J1" s="3"/>
      <c r="K1" s="3"/>
    </row>
    <row r="2" spans="1:11" ht="30.75">
      <c r="A2" s="4" t="s">
        <v>374</v>
      </c>
      <c r="B2" s="5" t="s">
        <v>375</v>
      </c>
      <c r="C2" s="6"/>
      <c r="D2" s="6"/>
      <c r="E2" s="6"/>
      <c r="F2" s="7"/>
      <c r="G2" s="8" t="s">
        <v>376</v>
      </c>
      <c r="H2" s="9">
        <v>100</v>
      </c>
      <c r="I2" s="49"/>
      <c r="J2" s="49"/>
      <c r="K2" s="50"/>
    </row>
    <row r="3" spans="1:11" ht="15">
      <c r="A3" s="10" t="s">
        <v>377</v>
      </c>
      <c r="B3" s="11" t="s">
        <v>378</v>
      </c>
      <c r="C3" s="12"/>
      <c r="D3" s="12"/>
      <c r="E3" s="12"/>
      <c r="F3" s="13"/>
      <c r="G3" s="14" t="s">
        <v>379</v>
      </c>
      <c r="H3" s="11" t="s">
        <v>380</v>
      </c>
      <c r="I3" s="12"/>
      <c r="J3" s="12"/>
      <c r="K3" s="13"/>
    </row>
    <row r="4" spans="1:11" ht="15.75">
      <c r="A4" s="15"/>
      <c r="B4" s="16"/>
      <c r="C4" s="17"/>
      <c r="D4" s="17"/>
      <c r="E4" s="17"/>
      <c r="F4" s="18"/>
      <c r="G4" s="19" t="s">
        <v>381</v>
      </c>
      <c r="H4" s="16"/>
      <c r="I4" s="17"/>
      <c r="J4" s="17"/>
      <c r="K4" s="18"/>
    </row>
    <row r="5" spans="1:11" ht="30">
      <c r="A5" s="10" t="s">
        <v>382</v>
      </c>
      <c r="B5" s="10" t="s">
        <v>383</v>
      </c>
      <c r="C5" s="11" t="s">
        <v>384</v>
      </c>
      <c r="D5" s="13"/>
      <c r="E5" s="20" t="s">
        <v>385</v>
      </c>
      <c r="F5" s="13"/>
      <c r="G5" s="20" t="s">
        <v>386</v>
      </c>
      <c r="H5" s="13"/>
      <c r="I5" s="20" t="s">
        <v>387</v>
      </c>
      <c r="J5" s="13"/>
      <c r="K5" s="14" t="s">
        <v>388</v>
      </c>
    </row>
    <row r="6" spans="1:11" ht="27" customHeight="1">
      <c r="A6" s="21"/>
      <c r="B6" s="15"/>
      <c r="C6" s="16"/>
      <c r="D6" s="18"/>
      <c r="E6" s="22" t="s">
        <v>389</v>
      </c>
      <c r="F6" s="18"/>
      <c r="G6" s="22" t="s">
        <v>390</v>
      </c>
      <c r="H6" s="18"/>
      <c r="I6" s="22" t="s">
        <v>391</v>
      </c>
      <c r="J6" s="18"/>
      <c r="K6" s="19" t="s">
        <v>391</v>
      </c>
    </row>
    <row r="7" spans="1:11" s="1" customFormat="1" ht="28.5" customHeight="1">
      <c r="A7" s="23"/>
      <c r="B7" s="19">
        <v>124.45</v>
      </c>
      <c r="C7" s="5">
        <v>124.45</v>
      </c>
      <c r="D7" s="7"/>
      <c r="E7" s="24">
        <v>124.45</v>
      </c>
      <c r="F7" s="7"/>
      <c r="G7" s="24">
        <v>100</v>
      </c>
      <c r="H7" s="7"/>
      <c r="I7" s="51">
        <v>10</v>
      </c>
      <c r="J7" s="52"/>
      <c r="K7" s="53">
        <v>10</v>
      </c>
    </row>
    <row r="8" spans="1:11" ht="30">
      <c r="A8" s="21" t="s">
        <v>392</v>
      </c>
      <c r="B8" s="11" t="s">
        <v>393</v>
      </c>
      <c r="C8" s="12"/>
      <c r="D8" s="12"/>
      <c r="E8" s="12"/>
      <c r="F8" s="13"/>
      <c r="G8" s="20" t="s">
        <v>394</v>
      </c>
      <c r="H8" s="12"/>
      <c r="I8" s="12"/>
      <c r="J8" s="12"/>
      <c r="K8" s="54"/>
    </row>
    <row r="9" spans="1:11" ht="15.75">
      <c r="A9" s="21" t="s">
        <v>395</v>
      </c>
      <c r="B9" s="16" t="s">
        <v>396</v>
      </c>
      <c r="C9" s="17"/>
      <c r="D9" s="17"/>
      <c r="E9" s="17"/>
      <c r="F9" s="18"/>
      <c r="G9" s="22"/>
      <c r="H9" s="17"/>
      <c r="I9" s="17"/>
      <c r="J9" s="17"/>
      <c r="K9" s="19"/>
    </row>
    <row r="10" spans="1:11" ht="132.75" customHeight="1">
      <c r="A10" s="25"/>
      <c r="B10" s="5" t="s">
        <v>397</v>
      </c>
      <c r="C10" s="6"/>
      <c r="D10" s="6"/>
      <c r="E10" s="6"/>
      <c r="F10" s="7"/>
      <c r="G10" s="24" t="s">
        <v>398</v>
      </c>
      <c r="H10" s="6"/>
      <c r="I10" s="6"/>
      <c r="J10" s="6"/>
      <c r="K10" s="8"/>
    </row>
    <row r="11" spans="1:11" ht="30">
      <c r="A11" s="26" t="s">
        <v>399</v>
      </c>
      <c r="B11" s="10" t="s">
        <v>400</v>
      </c>
      <c r="C11" s="14" t="s">
        <v>401</v>
      </c>
      <c r="D11" s="10" t="s">
        <v>402</v>
      </c>
      <c r="E11" s="14" t="s">
        <v>403</v>
      </c>
      <c r="F11" s="14" t="s">
        <v>404</v>
      </c>
      <c r="G11" s="14" t="s">
        <v>405</v>
      </c>
      <c r="H11" s="14" t="s">
        <v>406</v>
      </c>
      <c r="I11" s="14" t="s">
        <v>407</v>
      </c>
      <c r="J11" s="14" t="s">
        <v>408</v>
      </c>
      <c r="K11" s="14" t="s">
        <v>409</v>
      </c>
    </row>
    <row r="12" spans="1:11" ht="15">
      <c r="A12" s="27"/>
      <c r="B12" s="21"/>
      <c r="C12" s="14" t="s">
        <v>410</v>
      </c>
      <c r="D12" s="21"/>
      <c r="E12" s="14" t="s">
        <v>411</v>
      </c>
      <c r="F12" s="14" t="s">
        <v>411</v>
      </c>
      <c r="G12" s="14" t="s">
        <v>412</v>
      </c>
      <c r="H12" s="14" t="s">
        <v>390</v>
      </c>
      <c r="I12" s="14" t="s">
        <v>413</v>
      </c>
      <c r="J12" s="14" t="s">
        <v>391</v>
      </c>
      <c r="K12" s="14" t="s">
        <v>391</v>
      </c>
    </row>
    <row r="13" spans="1:11" ht="30.75">
      <c r="A13" s="27"/>
      <c r="B13" s="15"/>
      <c r="C13" s="28"/>
      <c r="D13" s="15"/>
      <c r="E13" s="28"/>
      <c r="F13" s="19" t="s">
        <v>414</v>
      </c>
      <c r="G13" s="28"/>
      <c r="H13" s="28"/>
      <c r="I13" s="19" t="s">
        <v>390</v>
      </c>
      <c r="J13" s="28"/>
      <c r="K13" s="28"/>
    </row>
    <row r="14" spans="1:11" ht="33" customHeight="1">
      <c r="A14" s="27"/>
      <c r="B14" s="41" t="s">
        <v>415</v>
      </c>
      <c r="C14" s="59" t="s">
        <v>416</v>
      </c>
      <c r="D14" s="32" t="s">
        <v>417</v>
      </c>
      <c r="E14" s="37">
        <v>90</v>
      </c>
      <c r="F14" s="37"/>
      <c r="G14" s="38">
        <v>100</v>
      </c>
      <c r="H14" s="43">
        <f aca="true" t="shared" si="0" ref="H14:H19">(E14-G14)/E14</f>
        <v>-0.1111111111111111</v>
      </c>
      <c r="I14" s="43">
        <f aca="true" t="shared" si="1" ref="I14:I19">IF(H14&gt;10%,0,IF(H14&gt;0,1-H14/0.1,IF(H14&lt;=0,1,"")))</f>
        <v>1</v>
      </c>
      <c r="J14" s="70">
        <v>15</v>
      </c>
      <c r="K14" s="55">
        <f aca="true" t="shared" si="2" ref="K14:K19">J14*I14</f>
        <v>15</v>
      </c>
    </row>
    <row r="15" spans="1:11" ht="33" customHeight="1">
      <c r="A15" s="27"/>
      <c r="B15" s="41" t="s">
        <v>418</v>
      </c>
      <c r="C15" s="59" t="s">
        <v>416</v>
      </c>
      <c r="D15" s="32" t="s">
        <v>417</v>
      </c>
      <c r="E15" s="37">
        <v>85</v>
      </c>
      <c r="F15" s="37"/>
      <c r="G15" s="38">
        <v>100</v>
      </c>
      <c r="H15" s="43">
        <f t="shared" si="0"/>
        <v>-0.17647058823529413</v>
      </c>
      <c r="I15" s="43">
        <f t="shared" si="1"/>
        <v>1</v>
      </c>
      <c r="J15" s="70">
        <v>10</v>
      </c>
      <c r="K15" s="55">
        <f t="shared" si="2"/>
        <v>10</v>
      </c>
    </row>
    <row r="16" spans="1:11" ht="33" customHeight="1">
      <c r="A16" s="27"/>
      <c r="B16" s="60" t="s">
        <v>419</v>
      </c>
      <c r="C16" s="61" t="s">
        <v>416</v>
      </c>
      <c r="D16" s="62" t="s">
        <v>417</v>
      </c>
      <c r="E16" s="63">
        <v>90</v>
      </c>
      <c r="F16" s="63"/>
      <c r="G16" s="64">
        <v>100</v>
      </c>
      <c r="H16" s="65">
        <f t="shared" si="0"/>
        <v>-0.1111111111111111</v>
      </c>
      <c r="I16" s="65">
        <f t="shared" si="1"/>
        <v>1</v>
      </c>
      <c r="J16" s="71">
        <v>25</v>
      </c>
      <c r="K16" s="72">
        <f t="shared" si="2"/>
        <v>25</v>
      </c>
    </row>
    <row r="17" spans="1:11" ht="33" customHeight="1">
      <c r="A17" s="27"/>
      <c r="B17" s="41" t="s">
        <v>420</v>
      </c>
      <c r="C17" s="41" t="s">
        <v>416</v>
      </c>
      <c r="D17" s="32" t="s">
        <v>417</v>
      </c>
      <c r="E17" s="37">
        <v>90</v>
      </c>
      <c r="F17" s="37"/>
      <c r="G17" s="38">
        <v>100</v>
      </c>
      <c r="H17" s="43">
        <f t="shared" si="0"/>
        <v>-0.1111111111111111</v>
      </c>
      <c r="I17" s="43">
        <f t="shared" si="1"/>
        <v>1</v>
      </c>
      <c r="J17" s="70">
        <v>20</v>
      </c>
      <c r="K17" s="55">
        <f t="shared" si="2"/>
        <v>20</v>
      </c>
    </row>
    <row r="18" spans="1:11" ht="33" customHeight="1">
      <c r="A18" s="27"/>
      <c r="B18" s="35" t="s">
        <v>421</v>
      </c>
      <c r="C18" s="41" t="s">
        <v>422</v>
      </c>
      <c r="D18" s="32" t="s">
        <v>417</v>
      </c>
      <c r="E18" s="37">
        <v>1</v>
      </c>
      <c r="F18" s="40"/>
      <c r="G18" s="38">
        <v>1</v>
      </c>
      <c r="H18" s="43">
        <f t="shared" si="0"/>
        <v>0</v>
      </c>
      <c r="I18" s="43">
        <f t="shared" si="1"/>
        <v>1</v>
      </c>
      <c r="J18" s="57">
        <v>15</v>
      </c>
      <c r="K18" s="55">
        <f t="shared" si="2"/>
        <v>15</v>
      </c>
    </row>
    <row r="19" spans="1:11" ht="33" customHeight="1">
      <c r="A19" s="27"/>
      <c r="B19" s="35" t="s">
        <v>423</v>
      </c>
      <c r="C19" s="41" t="s">
        <v>416</v>
      </c>
      <c r="D19" s="32" t="s">
        <v>417</v>
      </c>
      <c r="E19" s="37">
        <v>85</v>
      </c>
      <c r="F19" s="42"/>
      <c r="G19" s="38">
        <v>100</v>
      </c>
      <c r="H19" s="43">
        <f t="shared" si="0"/>
        <v>-0.17647058823529413</v>
      </c>
      <c r="I19" s="43">
        <f t="shared" si="1"/>
        <v>1</v>
      </c>
      <c r="J19" s="57">
        <v>5</v>
      </c>
      <c r="K19" s="55">
        <f t="shared" si="2"/>
        <v>5</v>
      </c>
    </row>
    <row r="20" spans="1:11" ht="33" customHeight="1">
      <c r="A20" s="27"/>
      <c r="B20" s="4"/>
      <c r="C20" s="8"/>
      <c r="D20" s="8"/>
      <c r="E20" s="8"/>
      <c r="F20" s="8"/>
      <c r="G20" s="66"/>
      <c r="H20" s="66"/>
      <c r="I20" s="8"/>
      <c r="J20" s="8"/>
      <c r="K20" s="8"/>
    </row>
    <row r="21" spans="1:11" ht="33" customHeight="1">
      <c r="A21" s="67"/>
      <c r="B21" s="19" t="s">
        <v>424</v>
      </c>
      <c r="C21" s="19"/>
      <c r="D21" s="19"/>
      <c r="E21" s="19"/>
      <c r="F21" s="19"/>
      <c r="G21" s="58"/>
      <c r="H21" s="58"/>
      <c r="I21" s="19"/>
      <c r="J21" s="19"/>
      <c r="K21" s="19">
        <v>90</v>
      </c>
    </row>
    <row r="22" spans="1:11" ht="15.75">
      <c r="A22" s="46" t="s">
        <v>425</v>
      </c>
      <c r="B22" s="68"/>
      <c r="C22" s="69"/>
      <c r="D22" s="69"/>
      <c r="E22" s="69"/>
      <c r="F22" s="69"/>
      <c r="G22" s="69"/>
      <c r="H22" s="69"/>
      <c r="I22" s="69"/>
      <c r="J22" s="69"/>
      <c r="K22" s="66"/>
    </row>
  </sheetData>
  <sheetProtection/>
  <mergeCells count="28">
    <mergeCell ref="A1:K1"/>
    <mergeCell ref="B2:F2"/>
    <mergeCell ref="H2:K2"/>
    <mergeCell ref="E5:F5"/>
    <mergeCell ref="G5:H5"/>
    <mergeCell ref="I5:J5"/>
    <mergeCell ref="E6:F6"/>
    <mergeCell ref="G6:H6"/>
    <mergeCell ref="I6:J6"/>
    <mergeCell ref="C7:D7"/>
    <mergeCell ref="E7:F7"/>
    <mergeCell ref="G7:H7"/>
    <mergeCell ref="I7:J7"/>
    <mergeCell ref="B8:F8"/>
    <mergeCell ref="B9:F9"/>
    <mergeCell ref="B10:F10"/>
    <mergeCell ref="G10:K10"/>
    <mergeCell ref="B22:K22"/>
    <mergeCell ref="A3:A4"/>
    <mergeCell ref="A5:A7"/>
    <mergeCell ref="A11:A21"/>
    <mergeCell ref="B5:B6"/>
    <mergeCell ref="B11:B13"/>
    <mergeCell ref="D11:D13"/>
    <mergeCell ref="B3:F4"/>
    <mergeCell ref="H3:K4"/>
    <mergeCell ref="C5:D6"/>
    <mergeCell ref="G8:K9"/>
  </mergeCells>
  <dataValidations count="1">
    <dataValidation type="custom" allowBlank="1" showInputMessage="1" showErrorMessage="1" sqref="J17 K17 J18 J14:J16 K14:K16 K18:K19">
      <formula1>ISNUMBER(J17)</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K22"/>
  <sheetViews>
    <sheetView tabSelected="1" zoomScaleSheetLayoutView="100" workbookViewId="0" topLeftCell="A1">
      <selection activeCell="B2" sqref="B2:F2"/>
    </sheetView>
  </sheetViews>
  <sheetFormatPr defaultColWidth="7.7109375" defaultRowHeight="12.75"/>
  <cols>
    <col min="1" max="1" width="8.00390625" style="2" customWidth="1"/>
    <col min="2" max="11" width="9.8515625" style="2" customWidth="1"/>
    <col min="12" max="16384" width="7.7109375" style="2" customWidth="1"/>
  </cols>
  <sheetData>
    <row r="1" spans="1:11" ht="23.25">
      <c r="A1" s="3" t="s">
        <v>373</v>
      </c>
      <c r="B1" s="3"/>
      <c r="C1" s="3"/>
      <c r="D1" s="3"/>
      <c r="E1" s="3"/>
      <c r="F1" s="3"/>
      <c r="G1" s="3"/>
      <c r="H1" s="3"/>
      <c r="I1" s="3"/>
      <c r="J1" s="3"/>
      <c r="K1" s="3"/>
    </row>
    <row r="2" spans="1:11" ht="30.75">
      <c r="A2" s="4" t="s">
        <v>374</v>
      </c>
      <c r="B2" s="5" t="s">
        <v>426</v>
      </c>
      <c r="C2" s="6"/>
      <c r="D2" s="6"/>
      <c r="E2" s="6"/>
      <c r="F2" s="7"/>
      <c r="G2" s="8" t="s">
        <v>376</v>
      </c>
      <c r="H2" s="9">
        <v>100</v>
      </c>
      <c r="I2" s="49"/>
      <c r="J2" s="49"/>
      <c r="K2" s="50"/>
    </row>
    <row r="3" spans="1:11" ht="15">
      <c r="A3" s="10" t="s">
        <v>377</v>
      </c>
      <c r="B3" s="11" t="s">
        <v>378</v>
      </c>
      <c r="C3" s="12"/>
      <c r="D3" s="12"/>
      <c r="E3" s="12"/>
      <c r="F3" s="13"/>
      <c r="G3" s="14" t="s">
        <v>379</v>
      </c>
      <c r="H3" s="11" t="s">
        <v>380</v>
      </c>
      <c r="I3" s="12"/>
      <c r="J3" s="12"/>
      <c r="K3" s="13"/>
    </row>
    <row r="4" spans="1:11" ht="15.75">
      <c r="A4" s="15"/>
      <c r="B4" s="16"/>
      <c r="C4" s="17"/>
      <c r="D4" s="17"/>
      <c r="E4" s="17"/>
      <c r="F4" s="18"/>
      <c r="G4" s="19" t="s">
        <v>381</v>
      </c>
      <c r="H4" s="16"/>
      <c r="I4" s="17"/>
      <c r="J4" s="17"/>
      <c r="K4" s="18"/>
    </row>
    <row r="5" spans="1:11" ht="30">
      <c r="A5" s="10" t="s">
        <v>382</v>
      </c>
      <c r="B5" s="10" t="s">
        <v>383</v>
      </c>
      <c r="C5" s="11" t="s">
        <v>384</v>
      </c>
      <c r="D5" s="13"/>
      <c r="E5" s="20" t="s">
        <v>385</v>
      </c>
      <c r="F5" s="13"/>
      <c r="G5" s="20" t="s">
        <v>386</v>
      </c>
      <c r="H5" s="13"/>
      <c r="I5" s="20" t="s">
        <v>387</v>
      </c>
      <c r="J5" s="13"/>
      <c r="K5" s="14" t="s">
        <v>388</v>
      </c>
    </row>
    <row r="6" spans="1:11" ht="27" customHeight="1">
      <c r="A6" s="21"/>
      <c r="B6" s="15"/>
      <c r="C6" s="16"/>
      <c r="D6" s="18"/>
      <c r="E6" s="22" t="s">
        <v>389</v>
      </c>
      <c r="F6" s="18"/>
      <c r="G6" s="22" t="s">
        <v>390</v>
      </c>
      <c r="H6" s="18"/>
      <c r="I6" s="22" t="s">
        <v>391</v>
      </c>
      <c r="J6" s="18"/>
      <c r="K6" s="19" t="s">
        <v>391</v>
      </c>
    </row>
    <row r="7" spans="1:11" s="1" customFormat="1" ht="28.5" customHeight="1">
      <c r="A7" s="23"/>
      <c r="B7" s="19">
        <v>3.14</v>
      </c>
      <c r="C7" s="5">
        <v>3.14</v>
      </c>
      <c r="D7" s="7"/>
      <c r="E7" s="24">
        <v>3.14</v>
      </c>
      <c r="F7" s="7"/>
      <c r="G7" s="24">
        <v>100</v>
      </c>
      <c r="H7" s="7"/>
      <c r="I7" s="51">
        <v>10</v>
      </c>
      <c r="J7" s="52"/>
      <c r="K7" s="53">
        <v>10</v>
      </c>
    </row>
    <row r="8" spans="1:11" ht="30">
      <c r="A8" s="21" t="s">
        <v>392</v>
      </c>
      <c r="B8" s="11" t="s">
        <v>393</v>
      </c>
      <c r="C8" s="12"/>
      <c r="D8" s="12"/>
      <c r="E8" s="12"/>
      <c r="F8" s="13"/>
      <c r="G8" s="20" t="s">
        <v>394</v>
      </c>
      <c r="H8" s="12"/>
      <c r="I8" s="12"/>
      <c r="J8" s="12"/>
      <c r="K8" s="54"/>
    </row>
    <row r="9" spans="1:11" ht="15.75">
      <c r="A9" s="21" t="s">
        <v>395</v>
      </c>
      <c r="B9" s="16" t="s">
        <v>396</v>
      </c>
      <c r="C9" s="17"/>
      <c r="D9" s="17"/>
      <c r="E9" s="17"/>
      <c r="F9" s="18"/>
      <c r="G9" s="22"/>
      <c r="H9" s="17"/>
      <c r="I9" s="17"/>
      <c r="J9" s="17"/>
      <c r="K9" s="19"/>
    </row>
    <row r="10" spans="1:11" ht="132.75" customHeight="1">
      <c r="A10" s="25"/>
      <c r="B10" s="5" t="s">
        <v>427</v>
      </c>
      <c r="C10" s="6"/>
      <c r="D10" s="6"/>
      <c r="E10" s="6"/>
      <c r="F10" s="7"/>
      <c r="G10" s="24" t="s">
        <v>427</v>
      </c>
      <c r="H10" s="6"/>
      <c r="I10" s="6"/>
      <c r="J10" s="6"/>
      <c r="K10" s="8"/>
    </row>
    <row r="11" spans="1:11" ht="15">
      <c r="A11" s="26" t="s">
        <v>399</v>
      </c>
      <c r="B11" s="10" t="s">
        <v>400</v>
      </c>
      <c r="C11" s="14" t="s">
        <v>401</v>
      </c>
      <c r="D11" s="10" t="s">
        <v>402</v>
      </c>
      <c r="E11" s="14" t="s">
        <v>403</v>
      </c>
      <c r="F11" s="14" t="s">
        <v>404</v>
      </c>
      <c r="G11" s="14" t="s">
        <v>405</v>
      </c>
      <c r="H11" s="14" t="s">
        <v>406</v>
      </c>
      <c r="I11" s="14" t="s">
        <v>407</v>
      </c>
      <c r="J11" s="14" t="s">
        <v>408</v>
      </c>
      <c r="K11" s="14" t="s">
        <v>409</v>
      </c>
    </row>
    <row r="12" spans="1:11" ht="15">
      <c r="A12" s="27"/>
      <c r="B12" s="21"/>
      <c r="C12" s="14" t="s">
        <v>410</v>
      </c>
      <c r="D12" s="21"/>
      <c r="E12" s="14" t="s">
        <v>411</v>
      </c>
      <c r="F12" s="14" t="s">
        <v>411</v>
      </c>
      <c r="G12" s="14" t="s">
        <v>412</v>
      </c>
      <c r="H12" s="14" t="s">
        <v>390</v>
      </c>
      <c r="I12" s="14" t="s">
        <v>413</v>
      </c>
      <c r="J12" s="14" t="s">
        <v>391</v>
      </c>
      <c r="K12" s="14" t="s">
        <v>391</v>
      </c>
    </row>
    <row r="13" spans="1:11" ht="30.75">
      <c r="A13" s="27"/>
      <c r="B13" s="15"/>
      <c r="C13" s="28"/>
      <c r="D13" s="15"/>
      <c r="E13" s="28"/>
      <c r="F13" s="19" t="s">
        <v>414</v>
      </c>
      <c r="G13" s="28"/>
      <c r="H13" s="28"/>
      <c r="I13" s="19" t="s">
        <v>390</v>
      </c>
      <c r="J13" s="28"/>
      <c r="K13" s="28"/>
    </row>
    <row r="14" spans="1:11" ht="33" customHeight="1">
      <c r="A14" s="29"/>
      <c r="B14" s="30" t="s">
        <v>415</v>
      </c>
      <c r="C14" s="30" t="s">
        <v>416</v>
      </c>
      <c r="D14" s="31" t="s">
        <v>428</v>
      </c>
      <c r="E14" s="32">
        <v>90</v>
      </c>
      <c r="F14" s="32"/>
      <c r="G14" s="33">
        <v>100</v>
      </c>
      <c r="H14" s="34">
        <f aca="true" t="shared" si="0" ref="H14:H20">(E14-G14)/E14</f>
        <v>-0.1111111111111111</v>
      </c>
      <c r="I14" s="34">
        <f aca="true" t="shared" si="1" ref="I14:I20">IF(H14&gt;10%,0,IF(H14&gt;0,1-H14/0.1,IF(H14&lt;=0,1,"")))</f>
        <v>1</v>
      </c>
      <c r="J14" s="30">
        <v>25</v>
      </c>
      <c r="K14" s="55">
        <f aca="true" t="shared" si="2" ref="K14:K20">J14*I14</f>
        <v>25</v>
      </c>
    </row>
    <row r="15" spans="1:11" ht="33" customHeight="1">
      <c r="A15" s="29"/>
      <c r="B15" s="30" t="s">
        <v>418</v>
      </c>
      <c r="C15" s="30" t="s">
        <v>416</v>
      </c>
      <c r="D15" s="31" t="s">
        <v>428</v>
      </c>
      <c r="E15" s="32">
        <v>85</v>
      </c>
      <c r="F15" s="32"/>
      <c r="G15" s="33">
        <v>100</v>
      </c>
      <c r="H15" s="34">
        <f t="shared" si="0"/>
        <v>-0.17647058823529413</v>
      </c>
      <c r="I15" s="34">
        <f t="shared" si="1"/>
        <v>1</v>
      </c>
      <c r="J15" s="30">
        <v>20</v>
      </c>
      <c r="K15" s="55">
        <f t="shared" si="2"/>
        <v>20</v>
      </c>
    </row>
    <row r="16" spans="1:11" ht="42" customHeight="1">
      <c r="A16" s="29"/>
      <c r="B16" s="30" t="s">
        <v>429</v>
      </c>
      <c r="C16" s="30" t="s">
        <v>416</v>
      </c>
      <c r="D16" s="31" t="s">
        <v>428</v>
      </c>
      <c r="E16" s="32">
        <v>85</v>
      </c>
      <c r="F16" s="32"/>
      <c r="G16" s="33">
        <v>90</v>
      </c>
      <c r="H16" s="34">
        <f t="shared" si="0"/>
        <v>-0.058823529411764705</v>
      </c>
      <c r="I16" s="34">
        <f t="shared" si="1"/>
        <v>1</v>
      </c>
      <c r="J16" s="30">
        <v>10</v>
      </c>
      <c r="K16" s="55">
        <f t="shared" si="2"/>
        <v>10</v>
      </c>
    </row>
    <row r="17" spans="1:11" ht="33" customHeight="1">
      <c r="A17" s="29"/>
      <c r="B17" s="35" t="s">
        <v>430</v>
      </c>
      <c r="C17" s="36" t="s">
        <v>431</v>
      </c>
      <c r="D17" s="31" t="s">
        <v>428</v>
      </c>
      <c r="E17" s="37">
        <v>5</v>
      </c>
      <c r="F17" s="37"/>
      <c r="G17" s="38">
        <v>5</v>
      </c>
      <c r="H17" s="34">
        <f t="shared" si="0"/>
        <v>0</v>
      </c>
      <c r="I17" s="34">
        <f t="shared" si="1"/>
        <v>1</v>
      </c>
      <c r="J17" s="56">
        <v>10</v>
      </c>
      <c r="K17" s="55">
        <f t="shared" si="2"/>
        <v>10</v>
      </c>
    </row>
    <row r="18" spans="1:11" ht="33" customHeight="1">
      <c r="A18" s="29"/>
      <c r="B18" s="35" t="s">
        <v>432</v>
      </c>
      <c r="C18" s="35" t="s">
        <v>431</v>
      </c>
      <c r="D18" s="31" t="s">
        <v>428</v>
      </c>
      <c r="E18" s="37">
        <v>5</v>
      </c>
      <c r="F18" s="39"/>
      <c r="G18" s="38">
        <v>5</v>
      </c>
      <c r="H18" s="34">
        <f t="shared" si="0"/>
        <v>0</v>
      </c>
      <c r="I18" s="34">
        <f t="shared" si="1"/>
        <v>1</v>
      </c>
      <c r="J18" s="56">
        <v>10</v>
      </c>
      <c r="K18" s="55">
        <f t="shared" si="2"/>
        <v>10</v>
      </c>
    </row>
    <row r="19" spans="1:11" ht="33" customHeight="1">
      <c r="A19" s="29"/>
      <c r="B19" s="35" t="s">
        <v>433</v>
      </c>
      <c r="C19" s="35" t="s">
        <v>422</v>
      </c>
      <c r="D19" s="31" t="s">
        <v>434</v>
      </c>
      <c r="E19" s="37">
        <v>20</v>
      </c>
      <c r="F19" s="40"/>
      <c r="G19" s="38">
        <v>20</v>
      </c>
      <c r="H19" s="34">
        <f t="shared" si="0"/>
        <v>0</v>
      </c>
      <c r="I19" s="34">
        <f t="shared" si="1"/>
        <v>1</v>
      </c>
      <c r="J19" s="56">
        <v>10</v>
      </c>
      <c r="K19" s="55">
        <f t="shared" si="2"/>
        <v>10</v>
      </c>
    </row>
    <row r="20" spans="1:11" ht="33" customHeight="1">
      <c r="A20" s="29"/>
      <c r="B20" s="41" t="s">
        <v>423</v>
      </c>
      <c r="C20" s="41" t="s">
        <v>416</v>
      </c>
      <c r="D20" s="32" t="s">
        <v>417</v>
      </c>
      <c r="E20" s="37">
        <v>85</v>
      </c>
      <c r="F20" s="42"/>
      <c r="G20" s="38">
        <v>100</v>
      </c>
      <c r="H20" s="43">
        <f t="shared" si="0"/>
        <v>-0.17647058823529413</v>
      </c>
      <c r="I20" s="43">
        <f t="shared" si="1"/>
        <v>1</v>
      </c>
      <c r="J20" s="57">
        <v>5</v>
      </c>
      <c r="K20" s="55">
        <f t="shared" si="2"/>
        <v>5</v>
      </c>
    </row>
    <row r="21" spans="1:11" ht="33" customHeight="1">
      <c r="A21" s="44"/>
      <c r="B21" s="4" t="s">
        <v>424</v>
      </c>
      <c r="C21" s="4"/>
      <c r="D21" s="4"/>
      <c r="E21" s="4"/>
      <c r="F21" s="4"/>
      <c r="G21" s="45"/>
      <c r="H21" s="45"/>
      <c r="I21" s="4"/>
      <c r="J21" s="4"/>
      <c r="K21" s="4">
        <v>90</v>
      </c>
    </row>
    <row r="22" spans="1:11" ht="15.75">
      <c r="A22" s="46" t="s">
        <v>425</v>
      </c>
      <c r="B22" s="47"/>
      <c r="C22" s="48"/>
      <c r="D22" s="48"/>
      <c r="E22" s="48"/>
      <c r="F22" s="48"/>
      <c r="G22" s="48"/>
      <c r="H22" s="48"/>
      <c r="I22" s="48"/>
      <c r="J22" s="48"/>
      <c r="K22" s="58"/>
    </row>
  </sheetData>
  <sheetProtection/>
  <mergeCells count="28">
    <mergeCell ref="A1:K1"/>
    <mergeCell ref="B2:F2"/>
    <mergeCell ref="H2:K2"/>
    <mergeCell ref="E5:F5"/>
    <mergeCell ref="G5:H5"/>
    <mergeCell ref="I5:J5"/>
    <mergeCell ref="E6:F6"/>
    <mergeCell ref="G6:H6"/>
    <mergeCell ref="I6:J6"/>
    <mergeCell ref="C7:D7"/>
    <mergeCell ref="E7:F7"/>
    <mergeCell ref="G7:H7"/>
    <mergeCell ref="I7:J7"/>
    <mergeCell ref="B8:F8"/>
    <mergeCell ref="B9:F9"/>
    <mergeCell ref="B10:F10"/>
    <mergeCell ref="G10:K10"/>
    <mergeCell ref="B22:K22"/>
    <mergeCell ref="A3:A4"/>
    <mergeCell ref="A5:A7"/>
    <mergeCell ref="A11:A21"/>
    <mergeCell ref="B5:B6"/>
    <mergeCell ref="B11:B13"/>
    <mergeCell ref="D11:D13"/>
    <mergeCell ref="B3:F4"/>
    <mergeCell ref="H3:K4"/>
    <mergeCell ref="C5:D6"/>
    <mergeCell ref="G8:K9"/>
  </mergeCells>
  <dataValidations count="1">
    <dataValidation type="custom" allowBlank="1" showInputMessage="1" showErrorMessage="1" sqref="K14:K20">
      <formula1>ISNUMBER(K14)</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4"/>
  <sheetViews>
    <sheetView workbookViewId="0" topLeftCell="A1">
      <selection activeCell="A2" sqref="A2:IV4"/>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14"/>
      <c r="B1" s="115"/>
      <c r="C1" s="115"/>
      <c r="D1" s="115"/>
      <c r="E1" s="115"/>
      <c r="F1" s="116" t="s">
        <v>52</v>
      </c>
      <c r="G1" s="115"/>
      <c r="H1" s="115"/>
      <c r="I1" s="115"/>
      <c r="J1" s="115"/>
      <c r="K1" s="115"/>
      <c r="L1" s="121"/>
    </row>
    <row r="2" spans="1:12" ht="15" customHeight="1">
      <c r="A2" s="122"/>
      <c r="B2" s="115"/>
      <c r="C2" s="115"/>
      <c r="D2" s="115"/>
      <c r="E2" s="115"/>
      <c r="F2" s="115"/>
      <c r="G2" s="115"/>
      <c r="H2" s="115"/>
      <c r="I2" s="115"/>
      <c r="J2" s="115"/>
      <c r="K2" s="115"/>
      <c r="L2" s="125" t="s">
        <v>53</v>
      </c>
    </row>
    <row r="3" spans="1:12" s="73" customFormat="1" ht="15" customHeight="1">
      <c r="A3" s="80" t="s">
        <v>2</v>
      </c>
      <c r="B3" s="81"/>
      <c r="C3" s="81"/>
      <c r="D3" s="81"/>
      <c r="E3" s="81"/>
      <c r="F3" s="82" t="s">
        <v>3</v>
      </c>
      <c r="G3" s="81"/>
      <c r="H3" s="81"/>
      <c r="I3" s="81"/>
      <c r="J3" s="81"/>
      <c r="K3" s="81"/>
      <c r="L3" s="83" t="s">
        <v>4</v>
      </c>
    </row>
    <row r="4" spans="1:12" s="73" customFormat="1" ht="15" customHeight="1">
      <c r="A4" s="117" t="s">
        <v>7</v>
      </c>
      <c r="B4" s="118" t="s">
        <v>7</v>
      </c>
      <c r="C4" s="118" t="s">
        <v>7</v>
      </c>
      <c r="D4" s="118" t="s">
        <v>7</v>
      </c>
      <c r="E4" s="103" t="s">
        <v>44</v>
      </c>
      <c r="F4" s="103" t="s">
        <v>54</v>
      </c>
      <c r="G4" s="103" t="s">
        <v>55</v>
      </c>
      <c r="H4" s="103" t="s">
        <v>56</v>
      </c>
      <c r="I4" s="103" t="s">
        <v>56</v>
      </c>
      <c r="J4" s="103" t="s">
        <v>57</v>
      </c>
      <c r="K4" s="103" t="s">
        <v>58</v>
      </c>
      <c r="L4" s="103" t="s">
        <v>59</v>
      </c>
    </row>
    <row r="5" spans="1:12" s="73" customFormat="1" ht="15" customHeight="1">
      <c r="A5" s="102" t="s">
        <v>60</v>
      </c>
      <c r="B5" s="103" t="s">
        <v>60</v>
      </c>
      <c r="C5" s="103" t="s">
        <v>60</v>
      </c>
      <c r="D5" s="85" t="s">
        <v>61</v>
      </c>
      <c r="E5" s="103" t="s">
        <v>44</v>
      </c>
      <c r="F5" s="103" t="s">
        <v>54</v>
      </c>
      <c r="G5" s="103" t="s">
        <v>55</v>
      </c>
      <c r="H5" s="103" t="s">
        <v>56</v>
      </c>
      <c r="I5" s="103" t="s">
        <v>56</v>
      </c>
      <c r="J5" s="103" t="s">
        <v>57</v>
      </c>
      <c r="K5" s="103" t="s">
        <v>58</v>
      </c>
      <c r="L5" s="103" t="s">
        <v>59</v>
      </c>
    </row>
    <row r="6" spans="1:12" s="73" customFormat="1" ht="15" customHeight="1">
      <c r="A6" s="102" t="s">
        <v>60</v>
      </c>
      <c r="B6" s="103" t="s">
        <v>60</v>
      </c>
      <c r="C6" s="103" t="s">
        <v>60</v>
      </c>
      <c r="D6" s="85" t="s">
        <v>61</v>
      </c>
      <c r="E6" s="103" t="s">
        <v>44</v>
      </c>
      <c r="F6" s="103" t="s">
        <v>54</v>
      </c>
      <c r="G6" s="103" t="s">
        <v>55</v>
      </c>
      <c r="H6" s="103" t="s">
        <v>62</v>
      </c>
      <c r="I6" s="103" t="s">
        <v>63</v>
      </c>
      <c r="J6" s="103" t="s">
        <v>57</v>
      </c>
      <c r="K6" s="103" t="s">
        <v>58</v>
      </c>
      <c r="L6" s="103" t="s">
        <v>59</v>
      </c>
    </row>
    <row r="7" spans="1:12" s="73" customFormat="1" ht="15" customHeight="1">
      <c r="A7" s="102" t="s">
        <v>60</v>
      </c>
      <c r="B7" s="103" t="s">
        <v>60</v>
      </c>
      <c r="C7" s="103" t="s">
        <v>60</v>
      </c>
      <c r="D7" s="85" t="s">
        <v>61</v>
      </c>
      <c r="E7" s="103" t="s">
        <v>44</v>
      </c>
      <c r="F7" s="103" t="s">
        <v>54</v>
      </c>
      <c r="G7" s="103" t="s">
        <v>55</v>
      </c>
      <c r="H7" s="103" t="s">
        <v>62</v>
      </c>
      <c r="I7" s="103" t="s">
        <v>63</v>
      </c>
      <c r="J7" s="103" t="s">
        <v>57</v>
      </c>
      <c r="K7" s="103" t="s">
        <v>58</v>
      </c>
      <c r="L7" s="103" t="s">
        <v>59</v>
      </c>
    </row>
    <row r="8" spans="1:12" s="73" customFormat="1" ht="15" customHeight="1">
      <c r="A8" s="84" t="s">
        <v>64</v>
      </c>
      <c r="B8" s="85" t="s">
        <v>64</v>
      </c>
      <c r="C8" s="85" t="s">
        <v>64</v>
      </c>
      <c r="D8" s="85" t="s">
        <v>64</v>
      </c>
      <c r="E8" s="89">
        <v>296.44</v>
      </c>
      <c r="F8" s="89">
        <v>200.96</v>
      </c>
      <c r="G8" s="89"/>
      <c r="H8" s="89"/>
      <c r="I8" s="89"/>
      <c r="J8" s="89"/>
      <c r="K8" s="89"/>
      <c r="L8" s="89">
        <v>95.48</v>
      </c>
    </row>
    <row r="9" spans="1:12" s="73" customFormat="1" ht="15" customHeight="1">
      <c r="A9" s="86" t="s">
        <v>65</v>
      </c>
      <c r="B9" s="90" t="s">
        <v>65</v>
      </c>
      <c r="C9" s="90" t="s">
        <v>65</v>
      </c>
      <c r="D9" s="88" t="s">
        <v>66</v>
      </c>
      <c r="E9" s="111">
        <v>39.23</v>
      </c>
      <c r="F9" s="111">
        <v>39.23</v>
      </c>
      <c r="G9" s="111"/>
      <c r="H9" s="111"/>
      <c r="I9" s="111"/>
      <c r="J9" s="111"/>
      <c r="K9" s="111"/>
      <c r="L9" s="111"/>
    </row>
    <row r="10" spans="1:12" s="73" customFormat="1" ht="15" customHeight="1">
      <c r="A10" s="86" t="s">
        <v>67</v>
      </c>
      <c r="B10" s="90" t="s">
        <v>67</v>
      </c>
      <c r="C10" s="90" t="s">
        <v>67</v>
      </c>
      <c r="D10" s="88" t="s">
        <v>68</v>
      </c>
      <c r="E10" s="111">
        <v>39.23</v>
      </c>
      <c r="F10" s="111">
        <v>39.23</v>
      </c>
      <c r="G10" s="111"/>
      <c r="H10" s="111"/>
      <c r="I10" s="111"/>
      <c r="J10" s="111"/>
      <c r="K10" s="111"/>
      <c r="L10" s="111"/>
    </row>
    <row r="11" spans="1:12" s="73" customFormat="1" ht="15" customHeight="1">
      <c r="A11" s="91" t="s">
        <v>69</v>
      </c>
      <c r="B11" s="90" t="s">
        <v>69</v>
      </c>
      <c r="C11" s="90" t="s">
        <v>69</v>
      </c>
      <c r="D11" s="90" t="s">
        <v>70</v>
      </c>
      <c r="E11" s="89">
        <v>10.4</v>
      </c>
      <c r="F11" s="89">
        <v>10.4</v>
      </c>
      <c r="G11" s="89"/>
      <c r="H11" s="89"/>
      <c r="I11" s="89"/>
      <c r="J11" s="89"/>
      <c r="K11" s="89"/>
      <c r="L11" s="89"/>
    </row>
    <row r="12" spans="1:12" s="73" customFormat="1" ht="15" customHeight="1">
      <c r="A12" s="91" t="s">
        <v>71</v>
      </c>
      <c r="B12" s="90" t="s">
        <v>71</v>
      </c>
      <c r="C12" s="90" t="s">
        <v>71</v>
      </c>
      <c r="D12" s="90" t="s">
        <v>72</v>
      </c>
      <c r="E12" s="89">
        <v>10.43</v>
      </c>
      <c r="F12" s="89">
        <v>10.43</v>
      </c>
      <c r="G12" s="89"/>
      <c r="H12" s="89"/>
      <c r="I12" s="89"/>
      <c r="J12" s="89"/>
      <c r="K12" s="89"/>
      <c r="L12" s="89"/>
    </row>
    <row r="13" spans="1:12" s="73" customFormat="1" ht="15" customHeight="1">
      <c r="A13" s="91" t="s">
        <v>73</v>
      </c>
      <c r="B13" s="90" t="s">
        <v>73</v>
      </c>
      <c r="C13" s="90" t="s">
        <v>73</v>
      </c>
      <c r="D13" s="90" t="s">
        <v>74</v>
      </c>
      <c r="E13" s="89">
        <v>18.4</v>
      </c>
      <c r="F13" s="89">
        <v>18.4</v>
      </c>
      <c r="G13" s="89"/>
      <c r="H13" s="89"/>
      <c r="I13" s="89"/>
      <c r="J13" s="89"/>
      <c r="K13" s="89"/>
      <c r="L13" s="89"/>
    </row>
    <row r="14" spans="1:12" s="73" customFormat="1" ht="15" customHeight="1">
      <c r="A14" s="86" t="s">
        <v>75</v>
      </c>
      <c r="B14" s="90" t="s">
        <v>75</v>
      </c>
      <c r="C14" s="90" t="s">
        <v>75</v>
      </c>
      <c r="D14" s="88" t="s">
        <v>76</v>
      </c>
      <c r="E14" s="111">
        <v>9.59</v>
      </c>
      <c r="F14" s="111">
        <v>9.59</v>
      </c>
      <c r="G14" s="111"/>
      <c r="H14" s="111"/>
      <c r="I14" s="111"/>
      <c r="J14" s="111"/>
      <c r="K14" s="111"/>
      <c r="L14" s="111"/>
    </row>
    <row r="15" spans="1:12" s="73" customFormat="1" ht="15" customHeight="1">
      <c r="A15" s="86" t="s">
        <v>77</v>
      </c>
      <c r="B15" s="90" t="s">
        <v>77</v>
      </c>
      <c r="C15" s="90" t="s">
        <v>77</v>
      </c>
      <c r="D15" s="88" t="s">
        <v>78</v>
      </c>
      <c r="E15" s="111">
        <v>9.59</v>
      </c>
      <c r="F15" s="111">
        <v>9.59</v>
      </c>
      <c r="G15" s="111"/>
      <c r="H15" s="111"/>
      <c r="I15" s="111"/>
      <c r="J15" s="111"/>
      <c r="K15" s="111"/>
      <c r="L15" s="111"/>
    </row>
    <row r="16" spans="1:12" s="73" customFormat="1" ht="15" customHeight="1">
      <c r="A16" s="91" t="s">
        <v>79</v>
      </c>
      <c r="B16" s="90" t="s">
        <v>79</v>
      </c>
      <c r="C16" s="90" t="s">
        <v>79</v>
      </c>
      <c r="D16" s="90" t="s">
        <v>80</v>
      </c>
      <c r="E16" s="89">
        <v>9.59</v>
      </c>
      <c r="F16" s="89">
        <v>9.59</v>
      </c>
      <c r="G16" s="89"/>
      <c r="H16" s="89"/>
      <c r="I16" s="89"/>
      <c r="J16" s="89"/>
      <c r="K16" s="89"/>
      <c r="L16" s="89"/>
    </row>
    <row r="17" spans="1:12" s="73" customFormat="1" ht="15" customHeight="1">
      <c r="A17" s="86" t="s">
        <v>81</v>
      </c>
      <c r="B17" s="90" t="s">
        <v>81</v>
      </c>
      <c r="C17" s="90" t="s">
        <v>81</v>
      </c>
      <c r="D17" s="88" t="s">
        <v>82</v>
      </c>
      <c r="E17" s="111">
        <v>239.82</v>
      </c>
      <c r="F17" s="111">
        <v>144.34</v>
      </c>
      <c r="G17" s="111"/>
      <c r="H17" s="111"/>
      <c r="I17" s="111"/>
      <c r="J17" s="111"/>
      <c r="K17" s="111"/>
      <c r="L17" s="111">
        <v>95.48</v>
      </c>
    </row>
    <row r="18" spans="1:12" s="73" customFormat="1" ht="15" customHeight="1">
      <c r="A18" s="86" t="s">
        <v>83</v>
      </c>
      <c r="B18" s="90" t="s">
        <v>83</v>
      </c>
      <c r="C18" s="90" t="s">
        <v>83</v>
      </c>
      <c r="D18" s="88" t="s">
        <v>84</v>
      </c>
      <c r="E18" s="111">
        <v>239.82</v>
      </c>
      <c r="F18" s="111">
        <v>144.34</v>
      </c>
      <c r="G18" s="111"/>
      <c r="H18" s="111"/>
      <c r="I18" s="111"/>
      <c r="J18" s="111"/>
      <c r="K18" s="111"/>
      <c r="L18" s="111">
        <v>95.48</v>
      </c>
    </row>
    <row r="19" spans="1:12" s="73" customFormat="1" ht="15" customHeight="1">
      <c r="A19" s="91" t="s">
        <v>85</v>
      </c>
      <c r="B19" s="90" t="s">
        <v>85</v>
      </c>
      <c r="C19" s="90" t="s">
        <v>85</v>
      </c>
      <c r="D19" s="90" t="s">
        <v>86</v>
      </c>
      <c r="E19" s="89">
        <v>144.34</v>
      </c>
      <c r="F19" s="89">
        <v>144.34</v>
      </c>
      <c r="G19" s="89"/>
      <c r="H19" s="89"/>
      <c r="I19" s="89"/>
      <c r="J19" s="89"/>
      <c r="K19" s="89"/>
      <c r="L19" s="89"/>
    </row>
    <row r="20" spans="1:12" s="73" customFormat="1" ht="15" customHeight="1">
      <c r="A20" s="91" t="s">
        <v>87</v>
      </c>
      <c r="B20" s="90" t="s">
        <v>87</v>
      </c>
      <c r="C20" s="90" t="s">
        <v>87</v>
      </c>
      <c r="D20" s="90" t="s">
        <v>88</v>
      </c>
      <c r="E20" s="89">
        <v>95.48</v>
      </c>
      <c r="F20" s="89"/>
      <c r="G20" s="89"/>
      <c r="H20" s="89"/>
      <c r="I20" s="89"/>
      <c r="J20" s="89"/>
      <c r="K20" s="89"/>
      <c r="L20" s="89">
        <v>95.48</v>
      </c>
    </row>
    <row r="21" spans="1:12" s="73" customFormat="1" ht="15" customHeight="1">
      <c r="A21" s="86" t="s">
        <v>89</v>
      </c>
      <c r="B21" s="90" t="s">
        <v>89</v>
      </c>
      <c r="C21" s="90" t="s">
        <v>89</v>
      </c>
      <c r="D21" s="88" t="s">
        <v>90</v>
      </c>
      <c r="E21" s="111">
        <v>7.8</v>
      </c>
      <c r="F21" s="111">
        <v>7.8</v>
      </c>
      <c r="G21" s="111"/>
      <c r="H21" s="111"/>
      <c r="I21" s="111"/>
      <c r="J21" s="111"/>
      <c r="K21" s="111"/>
      <c r="L21" s="111"/>
    </row>
    <row r="22" spans="1:12" s="73" customFormat="1" ht="15" customHeight="1">
      <c r="A22" s="86" t="s">
        <v>91</v>
      </c>
      <c r="B22" s="90" t="s">
        <v>91</v>
      </c>
      <c r="C22" s="90" t="s">
        <v>91</v>
      </c>
      <c r="D22" s="88" t="s">
        <v>92</v>
      </c>
      <c r="E22" s="111">
        <v>7.8</v>
      </c>
      <c r="F22" s="111">
        <v>7.8</v>
      </c>
      <c r="G22" s="111"/>
      <c r="H22" s="111"/>
      <c r="I22" s="111"/>
      <c r="J22" s="111"/>
      <c r="K22" s="111"/>
      <c r="L22" s="111"/>
    </row>
    <row r="23" spans="1:12" s="73" customFormat="1" ht="15" customHeight="1">
      <c r="A23" s="91" t="s">
        <v>93</v>
      </c>
      <c r="B23" s="90" t="s">
        <v>93</v>
      </c>
      <c r="C23" s="90" t="s">
        <v>93</v>
      </c>
      <c r="D23" s="90" t="s">
        <v>94</v>
      </c>
      <c r="E23" s="89">
        <v>7.8</v>
      </c>
      <c r="F23" s="89">
        <v>7.8</v>
      </c>
      <c r="G23" s="89"/>
      <c r="H23" s="89"/>
      <c r="I23" s="89"/>
      <c r="J23" s="89"/>
      <c r="K23" s="89"/>
      <c r="L23" s="89"/>
    </row>
    <row r="24" spans="1:12" ht="15" customHeight="1">
      <c r="A24" s="123" t="s">
        <v>95</v>
      </c>
      <c r="B24" s="124" t="s">
        <v>95</v>
      </c>
      <c r="C24" s="124" t="s">
        <v>95</v>
      </c>
      <c r="D24" s="124" t="s">
        <v>95</v>
      </c>
      <c r="E24" s="124" t="s">
        <v>95</v>
      </c>
      <c r="F24" s="124" t="s">
        <v>95</v>
      </c>
      <c r="G24" s="124" t="s">
        <v>95</v>
      </c>
      <c r="H24" s="124" t="s">
        <v>95</v>
      </c>
      <c r="I24" s="124" t="s">
        <v>95</v>
      </c>
      <c r="J24" s="124" t="s">
        <v>95</v>
      </c>
      <c r="K24" s="124" t="s">
        <v>95</v>
      </c>
      <c r="L24" s="124" t="s">
        <v>95</v>
      </c>
    </row>
  </sheetData>
  <sheetProtection/>
  <mergeCells count="29">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L24"/>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5">
      <selection activeCell="H16" sqref="H16"/>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14"/>
      <c r="B1" s="115"/>
      <c r="C1" s="115"/>
      <c r="D1" s="115"/>
      <c r="E1" s="116" t="s">
        <v>96</v>
      </c>
      <c r="F1" s="115"/>
      <c r="G1" s="115"/>
      <c r="H1" s="115"/>
      <c r="I1" s="115"/>
      <c r="J1" s="121"/>
    </row>
    <row r="2" spans="1:10" s="73" customFormat="1" ht="15" customHeight="1">
      <c r="A2" s="78"/>
      <c r="B2" s="75"/>
      <c r="C2" s="75"/>
      <c r="D2" s="75"/>
      <c r="E2" s="75"/>
      <c r="F2" s="75"/>
      <c r="G2" s="75"/>
      <c r="H2" s="75"/>
      <c r="I2" s="75"/>
      <c r="J2" s="79" t="s">
        <v>97</v>
      </c>
    </row>
    <row r="3" spans="1:10" s="73" customFormat="1" ht="15" customHeight="1">
      <c r="A3" s="80" t="s">
        <v>2</v>
      </c>
      <c r="B3" s="81"/>
      <c r="C3" s="81"/>
      <c r="D3" s="81"/>
      <c r="F3" s="82" t="s">
        <v>3</v>
      </c>
      <c r="G3" s="81"/>
      <c r="H3" s="81"/>
      <c r="I3" s="81"/>
      <c r="J3" s="83" t="s">
        <v>4</v>
      </c>
    </row>
    <row r="4" spans="1:10" s="73" customFormat="1" ht="15" customHeight="1">
      <c r="A4" s="117" t="s">
        <v>7</v>
      </c>
      <c r="B4" s="118" t="s">
        <v>7</v>
      </c>
      <c r="C4" s="118" t="s">
        <v>7</v>
      </c>
      <c r="D4" s="119" t="s">
        <v>7</v>
      </c>
      <c r="E4" s="101" t="s">
        <v>45</v>
      </c>
      <c r="F4" s="103" t="s">
        <v>98</v>
      </c>
      <c r="G4" s="103" t="s">
        <v>99</v>
      </c>
      <c r="H4" s="103" t="s">
        <v>100</v>
      </c>
      <c r="I4" s="103" t="s">
        <v>101</v>
      </c>
      <c r="J4" s="103" t="s">
        <v>102</v>
      </c>
    </row>
    <row r="5" spans="1:10" s="73" customFormat="1" ht="15" customHeight="1">
      <c r="A5" s="102" t="s">
        <v>60</v>
      </c>
      <c r="B5" s="103" t="s">
        <v>60</v>
      </c>
      <c r="C5" s="103" t="s">
        <v>60</v>
      </c>
      <c r="D5" s="120" t="s">
        <v>61</v>
      </c>
      <c r="E5" s="101" t="s">
        <v>45</v>
      </c>
      <c r="F5" s="103" t="s">
        <v>98</v>
      </c>
      <c r="G5" s="103" t="s">
        <v>99</v>
      </c>
      <c r="H5" s="103" t="s">
        <v>100</v>
      </c>
      <c r="I5" s="103" t="s">
        <v>101</v>
      </c>
      <c r="J5" s="103" t="s">
        <v>102</v>
      </c>
    </row>
    <row r="6" spans="1:10" s="73" customFormat="1" ht="15" customHeight="1">
      <c r="A6" s="102" t="s">
        <v>60</v>
      </c>
      <c r="B6" s="103" t="s">
        <v>60</v>
      </c>
      <c r="C6" s="103" t="s">
        <v>60</v>
      </c>
      <c r="D6" s="120" t="s">
        <v>61</v>
      </c>
      <c r="E6" s="101" t="s">
        <v>45</v>
      </c>
      <c r="F6" s="103" t="s">
        <v>98</v>
      </c>
      <c r="G6" s="103" t="s">
        <v>99</v>
      </c>
      <c r="H6" s="103" t="s">
        <v>100</v>
      </c>
      <c r="I6" s="103" t="s">
        <v>101</v>
      </c>
      <c r="J6" s="103" t="s">
        <v>102</v>
      </c>
    </row>
    <row r="7" spans="1:10" s="73" customFormat="1" ht="15" customHeight="1">
      <c r="A7" s="102" t="s">
        <v>60</v>
      </c>
      <c r="B7" s="103" t="s">
        <v>60</v>
      </c>
      <c r="C7" s="103" t="s">
        <v>60</v>
      </c>
      <c r="D7" s="120" t="s">
        <v>61</v>
      </c>
      <c r="E7" s="101" t="s">
        <v>45</v>
      </c>
      <c r="F7" s="103" t="s">
        <v>98</v>
      </c>
      <c r="G7" s="103" t="s">
        <v>99</v>
      </c>
      <c r="H7" s="103" t="s">
        <v>100</v>
      </c>
      <c r="I7" s="103" t="s">
        <v>101</v>
      </c>
      <c r="J7" s="103" t="s">
        <v>102</v>
      </c>
    </row>
    <row r="8" spans="1:10" s="73" customFormat="1" ht="15" customHeight="1">
      <c r="A8" s="84" t="s">
        <v>64</v>
      </c>
      <c r="B8" s="85" t="s">
        <v>64</v>
      </c>
      <c r="C8" s="85" t="s">
        <v>64</v>
      </c>
      <c r="D8" s="85" t="s">
        <v>64</v>
      </c>
      <c r="E8" s="89">
        <v>328.35</v>
      </c>
      <c r="F8" s="89">
        <v>200.96</v>
      </c>
      <c r="G8" s="89">
        <v>127.39</v>
      </c>
      <c r="H8" s="89"/>
      <c r="I8" s="89"/>
      <c r="J8" s="89"/>
    </row>
    <row r="9" spans="1:10" s="73" customFormat="1" ht="15" customHeight="1">
      <c r="A9" s="86" t="s">
        <v>65</v>
      </c>
      <c r="B9" s="90" t="s">
        <v>65</v>
      </c>
      <c r="C9" s="90" t="s">
        <v>65</v>
      </c>
      <c r="D9" s="88" t="s">
        <v>66</v>
      </c>
      <c r="E9" s="111">
        <v>39.23</v>
      </c>
      <c r="F9" s="111">
        <v>39.23</v>
      </c>
      <c r="G9" s="111"/>
      <c r="H9" s="111"/>
      <c r="I9" s="111"/>
      <c r="J9" s="111"/>
    </row>
    <row r="10" spans="1:10" s="73" customFormat="1" ht="15" customHeight="1">
      <c r="A10" s="86" t="s">
        <v>67</v>
      </c>
      <c r="B10" s="90" t="s">
        <v>67</v>
      </c>
      <c r="C10" s="90" t="s">
        <v>67</v>
      </c>
      <c r="D10" s="88" t="s">
        <v>68</v>
      </c>
      <c r="E10" s="111">
        <v>39.23</v>
      </c>
      <c r="F10" s="111">
        <v>39.23</v>
      </c>
      <c r="G10" s="111"/>
      <c r="H10" s="111"/>
      <c r="I10" s="111"/>
      <c r="J10" s="111"/>
    </row>
    <row r="11" spans="1:10" s="73" customFormat="1" ht="15" customHeight="1">
      <c r="A11" s="91" t="s">
        <v>69</v>
      </c>
      <c r="B11" s="90" t="s">
        <v>69</v>
      </c>
      <c r="C11" s="90" t="s">
        <v>69</v>
      </c>
      <c r="D11" s="90" t="s">
        <v>70</v>
      </c>
      <c r="E11" s="89">
        <v>10.4</v>
      </c>
      <c r="F11" s="89">
        <v>10.4</v>
      </c>
      <c r="G11" s="89"/>
      <c r="H11" s="89"/>
      <c r="I11" s="89"/>
      <c r="J11" s="89"/>
    </row>
    <row r="12" spans="1:10" s="73" customFormat="1" ht="15" customHeight="1">
      <c r="A12" s="91" t="s">
        <v>71</v>
      </c>
      <c r="B12" s="90" t="s">
        <v>71</v>
      </c>
      <c r="C12" s="90" t="s">
        <v>71</v>
      </c>
      <c r="D12" s="90" t="s">
        <v>72</v>
      </c>
      <c r="E12" s="89">
        <v>10.43</v>
      </c>
      <c r="F12" s="89">
        <v>10.43</v>
      </c>
      <c r="G12" s="89"/>
      <c r="H12" s="89"/>
      <c r="I12" s="89"/>
      <c r="J12" s="89"/>
    </row>
    <row r="13" spans="1:10" s="73" customFormat="1" ht="15" customHeight="1">
      <c r="A13" s="91" t="s">
        <v>73</v>
      </c>
      <c r="B13" s="90" t="s">
        <v>73</v>
      </c>
      <c r="C13" s="90" t="s">
        <v>73</v>
      </c>
      <c r="D13" s="90" t="s">
        <v>74</v>
      </c>
      <c r="E13" s="89">
        <v>18.4</v>
      </c>
      <c r="F13" s="89">
        <v>18.4</v>
      </c>
      <c r="G13" s="89"/>
      <c r="H13" s="89"/>
      <c r="I13" s="89"/>
      <c r="J13" s="89"/>
    </row>
    <row r="14" spans="1:10" s="73" customFormat="1" ht="15" customHeight="1">
      <c r="A14" s="86" t="s">
        <v>75</v>
      </c>
      <c r="B14" s="90" t="s">
        <v>75</v>
      </c>
      <c r="C14" s="90" t="s">
        <v>75</v>
      </c>
      <c r="D14" s="88" t="s">
        <v>76</v>
      </c>
      <c r="E14" s="111">
        <v>9.59</v>
      </c>
      <c r="F14" s="111">
        <v>9.59</v>
      </c>
      <c r="G14" s="111"/>
      <c r="H14" s="111"/>
      <c r="I14" s="111"/>
      <c r="J14" s="111"/>
    </row>
    <row r="15" spans="1:10" s="73" customFormat="1" ht="15" customHeight="1">
      <c r="A15" s="86" t="s">
        <v>77</v>
      </c>
      <c r="B15" s="90" t="s">
        <v>77</v>
      </c>
      <c r="C15" s="90" t="s">
        <v>77</v>
      </c>
      <c r="D15" s="88" t="s">
        <v>78</v>
      </c>
      <c r="E15" s="111">
        <v>9.59</v>
      </c>
      <c r="F15" s="111">
        <v>9.59</v>
      </c>
      <c r="G15" s="111"/>
      <c r="H15" s="111"/>
      <c r="I15" s="111"/>
      <c r="J15" s="111"/>
    </row>
    <row r="16" spans="1:10" s="73" customFormat="1" ht="15" customHeight="1">
      <c r="A16" s="91" t="s">
        <v>79</v>
      </c>
      <c r="B16" s="90" t="s">
        <v>79</v>
      </c>
      <c r="C16" s="90" t="s">
        <v>79</v>
      </c>
      <c r="D16" s="90" t="s">
        <v>80</v>
      </c>
      <c r="E16" s="89">
        <v>9.59</v>
      </c>
      <c r="F16" s="89">
        <v>9.59</v>
      </c>
      <c r="G16" s="89"/>
      <c r="H16" s="89"/>
      <c r="I16" s="89"/>
      <c r="J16" s="89"/>
    </row>
    <row r="17" spans="1:10" s="73" customFormat="1" ht="15" customHeight="1">
      <c r="A17" s="86" t="s">
        <v>81</v>
      </c>
      <c r="B17" s="90" t="s">
        <v>81</v>
      </c>
      <c r="C17" s="90" t="s">
        <v>81</v>
      </c>
      <c r="D17" s="88" t="s">
        <v>82</v>
      </c>
      <c r="E17" s="111">
        <v>271.73</v>
      </c>
      <c r="F17" s="111">
        <v>144.34</v>
      </c>
      <c r="G17" s="111">
        <v>127.39</v>
      </c>
      <c r="H17" s="111"/>
      <c r="I17" s="111"/>
      <c r="J17" s="111"/>
    </row>
    <row r="18" spans="1:10" s="73" customFormat="1" ht="15" customHeight="1">
      <c r="A18" s="86" t="s">
        <v>83</v>
      </c>
      <c r="B18" s="90" t="s">
        <v>83</v>
      </c>
      <c r="C18" s="90" t="s">
        <v>83</v>
      </c>
      <c r="D18" s="88" t="s">
        <v>84</v>
      </c>
      <c r="E18" s="111">
        <v>271.73</v>
      </c>
      <c r="F18" s="111">
        <v>144.34</v>
      </c>
      <c r="G18" s="111">
        <v>127.39</v>
      </c>
      <c r="H18" s="111"/>
      <c r="I18" s="111"/>
      <c r="J18" s="111"/>
    </row>
    <row r="19" spans="1:10" s="73" customFormat="1" ht="15" customHeight="1">
      <c r="A19" s="91" t="s">
        <v>85</v>
      </c>
      <c r="B19" s="90" t="s">
        <v>85</v>
      </c>
      <c r="C19" s="90" t="s">
        <v>85</v>
      </c>
      <c r="D19" s="90" t="s">
        <v>86</v>
      </c>
      <c r="E19" s="89">
        <v>144.34</v>
      </c>
      <c r="F19" s="89">
        <v>144.34</v>
      </c>
      <c r="G19" s="89"/>
      <c r="H19" s="89"/>
      <c r="I19" s="89"/>
      <c r="J19" s="89"/>
    </row>
    <row r="20" spans="1:10" s="73" customFormat="1" ht="15" customHeight="1">
      <c r="A20" s="91" t="s">
        <v>87</v>
      </c>
      <c r="B20" s="90" t="s">
        <v>87</v>
      </c>
      <c r="C20" s="90" t="s">
        <v>87</v>
      </c>
      <c r="D20" s="90" t="s">
        <v>88</v>
      </c>
      <c r="E20" s="89">
        <v>127.39</v>
      </c>
      <c r="F20" s="89"/>
      <c r="G20" s="89">
        <v>127.39</v>
      </c>
      <c r="H20" s="89"/>
      <c r="I20" s="89"/>
      <c r="J20" s="89"/>
    </row>
    <row r="21" spans="1:10" s="73" customFormat="1" ht="15" customHeight="1">
      <c r="A21" s="86" t="s">
        <v>89</v>
      </c>
      <c r="B21" s="90" t="s">
        <v>89</v>
      </c>
      <c r="C21" s="90" t="s">
        <v>89</v>
      </c>
      <c r="D21" s="88" t="s">
        <v>90</v>
      </c>
      <c r="E21" s="111">
        <v>7.8</v>
      </c>
      <c r="F21" s="111">
        <v>7.8</v>
      </c>
      <c r="G21" s="111"/>
      <c r="H21" s="111"/>
      <c r="I21" s="111"/>
      <c r="J21" s="111"/>
    </row>
    <row r="22" spans="1:10" s="73" customFormat="1" ht="15" customHeight="1">
      <c r="A22" s="86" t="s">
        <v>91</v>
      </c>
      <c r="B22" s="90" t="s">
        <v>91</v>
      </c>
      <c r="C22" s="90" t="s">
        <v>91</v>
      </c>
      <c r="D22" s="88" t="s">
        <v>92</v>
      </c>
      <c r="E22" s="111">
        <v>7.8</v>
      </c>
      <c r="F22" s="111">
        <v>7.8</v>
      </c>
      <c r="G22" s="111"/>
      <c r="H22" s="111"/>
      <c r="I22" s="111"/>
      <c r="J22" s="111"/>
    </row>
    <row r="23" spans="1:10" s="73" customFormat="1" ht="15" customHeight="1">
      <c r="A23" s="91" t="s">
        <v>93</v>
      </c>
      <c r="B23" s="90" t="s">
        <v>93</v>
      </c>
      <c r="C23" s="90" t="s">
        <v>93</v>
      </c>
      <c r="D23" s="90" t="s">
        <v>94</v>
      </c>
      <c r="E23" s="89">
        <v>7.8</v>
      </c>
      <c r="F23" s="89">
        <v>7.8</v>
      </c>
      <c r="G23" s="89"/>
      <c r="H23" s="89"/>
      <c r="I23" s="89"/>
      <c r="J23" s="89"/>
    </row>
    <row r="24" spans="1:10" s="73" customFormat="1" ht="15" customHeight="1">
      <c r="A24" s="104" t="s">
        <v>103</v>
      </c>
      <c r="B24" s="104" t="s">
        <v>103</v>
      </c>
      <c r="C24" s="104" t="s">
        <v>103</v>
      </c>
      <c r="D24" s="104" t="s">
        <v>103</v>
      </c>
      <c r="E24" s="104" t="s">
        <v>103</v>
      </c>
      <c r="F24" s="104" t="s">
        <v>103</v>
      </c>
      <c r="G24" s="104" t="s">
        <v>103</v>
      </c>
      <c r="H24" s="104" t="s">
        <v>103</v>
      </c>
      <c r="I24" s="104" t="s">
        <v>103</v>
      </c>
      <c r="J24" s="104" t="s">
        <v>103</v>
      </c>
    </row>
    <row r="25" s="73" customFormat="1" ht="12.75"/>
  </sheetData>
  <sheetProtection/>
  <mergeCells count="26">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37">
      <selection activeCell="C51" sqref="C51"/>
    </sheetView>
  </sheetViews>
  <sheetFormatPr defaultColWidth="9.140625" defaultRowHeight="12.75"/>
  <cols>
    <col min="1" max="1" width="31.140625" style="73" customWidth="1"/>
    <col min="2" max="2" width="21.421875" style="73" customWidth="1"/>
    <col min="3" max="3" width="34.421875" style="73" customWidth="1"/>
    <col min="4" max="4" width="19.8515625" style="73" customWidth="1"/>
    <col min="5" max="5" width="19.7109375" style="73" customWidth="1"/>
    <col min="6" max="6" width="18.57421875" style="73" customWidth="1"/>
    <col min="7" max="7" width="17.140625" style="73" customWidth="1"/>
    <col min="8" max="16384" width="9.140625" style="73" customWidth="1"/>
  </cols>
  <sheetData>
    <row r="1" spans="1:7" ht="27.75" customHeight="1">
      <c r="A1" s="74"/>
      <c r="B1" s="75"/>
      <c r="C1" s="75"/>
      <c r="D1" s="76" t="s">
        <v>104</v>
      </c>
      <c r="E1" s="75"/>
      <c r="F1" s="75"/>
      <c r="G1" s="77"/>
    </row>
    <row r="2" spans="1:7" ht="15" customHeight="1">
      <c r="A2" s="78"/>
      <c r="B2" s="75"/>
      <c r="C2" s="75"/>
      <c r="D2" s="75"/>
      <c r="E2" s="75"/>
      <c r="F2" s="75"/>
      <c r="G2" s="79" t="s">
        <v>105</v>
      </c>
    </row>
    <row r="3" spans="1:7" ht="15" customHeight="1">
      <c r="A3" s="80" t="s">
        <v>2</v>
      </c>
      <c r="B3" s="81"/>
      <c r="C3" s="81"/>
      <c r="D3" s="82" t="s">
        <v>3</v>
      </c>
      <c r="E3" s="81"/>
      <c r="F3" s="81"/>
      <c r="G3" s="83" t="s">
        <v>4</v>
      </c>
    </row>
    <row r="4" spans="1:7" ht="15" customHeight="1">
      <c r="A4" s="112" t="s">
        <v>106</v>
      </c>
      <c r="B4" s="113" t="s">
        <v>106</v>
      </c>
      <c r="C4" s="113" t="s">
        <v>107</v>
      </c>
      <c r="D4" s="113" t="s">
        <v>107</v>
      </c>
      <c r="E4" s="113" t="s">
        <v>107</v>
      </c>
      <c r="F4" s="113" t="s">
        <v>107</v>
      </c>
      <c r="G4" s="113" t="s">
        <v>107</v>
      </c>
    </row>
    <row r="5" spans="1:7" ht="14.25" customHeight="1">
      <c r="A5" s="102" t="s">
        <v>108</v>
      </c>
      <c r="B5" s="103" t="s">
        <v>8</v>
      </c>
      <c r="C5" s="103" t="s">
        <v>9</v>
      </c>
      <c r="D5" s="113" t="s">
        <v>8</v>
      </c>
      <c r="E5" s="113" t="s">
        <v>8</v>
      </c>
      <c r="F5" s="113" t="s">
        <v>8</v>
      </c>
      <c r="G5" s="113" t="s">
        <v>8</v>
      </c>
    </row>
    <row r="6" spans="1:7" ht="30" customHeight="1">
      <c r="A6" s="102" t="s">
        <v>108</v>
      </c>
      <c r="B6" s="103" t="s">
        <v>8</v>
      </c>
      <c r="C6" s="103" t="s">
        <v>9</v>
      </c>
      <c r="D6" s="113" t="s">
        <v>62</v>
      </c>
      <c r="E6" s="103" t="s">
        <v>109</v>
      </c>
      <c r="F6" s="103" t="s">
        <v>110</v>
      </c>
      <c r="G6" s="103" t="s">
        <v>111</v>
      </c>
    </row>
    <row r="7" spans="1:7" ht="15" customHeight="1">
      <c r="A7" s="93" t="s">
        <v>112</v>
      </c>
      <c r="B7" s="89">
        <v>200.96</v>
      </c>
      <c r="C7" s="95" t="s">
        <v>11</v>
      </c>
      <c r="D7" s="89"/>
      <c r="E7" s="89"/>
      <c r="F7" s="89"/>
      <c r="G7" s="89"/>
    </row>
    <row r="8" spans="1:7" ht="15" customHeight="1">
      <c r="A8" s="93" t="s">
        <v>113</v>
      </c>
      <c r="B8" s="89"/>
      <c r="C8" s="95" t="s">
        <v>13</v>
      </c>
      <c r="D8" s="89"/>
      <c r="E8" s="89"/>
      <c r="F8" s="89"/>
      <c r="G8" s="89"/>
    </row>
    <row r="9" spans="1:7" ht="15" customHeight="1">
      <c r="A9" s="93" t="s">
        <v>114</v>
      </c>
      <c r="B9" s="89"/>
      <c r="C9" s="95" t="s">
        <v>15</v>
      </c>
      <c r="D9" s="89"/>
      <c r="E9" s="89"/>
      <c r="F9" s="89"/>
      <c r="G9" s="89"/>
    </row>
    <row r="10" spans="1:7" ht="15" customHeight="1">
      <c r="A10" s="93"/>
      <c r="B10" s="109"/>
      <c r="C10" s="95" t="s">
        <v>17</v>
      </c>
      <c r="D10" s="89"/>
      <c r="E10" s="89"/>
      <c r="F10" s="89"/>
      <c r="G10" s="89"/>
    </row>
    <row r="11" spans="1:7" ht="15" customHeight="1">
      <c r="A11" s="93"/>
      <c r="B11" s="109"/>
      <c r="C11" s="95" t="s">
        <v>19</v>
      </c>
      <c r="D11" s="89"/>
      <c r="E11" s="89"/>
      <c r="F11" s="89"/>
      <c r="G11" s="89"/>
    </row>
    <row r="12" spans="1:7" ht="15" customHeight="1">
      <c r="A12" s="93"/>
      <c r="B12" s="109"/>
      <c r="C12" s="95" t="s">
        <v>21</v>
      </c>
      <c r="D12" s="89"/>
      <c r="E12" s="89"/>
      <c r="F12" s="89"/>
      <c r="G12" s="89"/>
    </row>
    <row r="13" spans="1:7" ht="15" customHeight="1">
      <c r="A13" s="93"/>
      <c r="B13" s="109"/>
      <c r="C13" s="95" t="s">
        <v>23</v>
      </c>
      <c r="D13" s="89"/>
      <c r="E13" s="89"/>
      <c r="F13" s="89"/>
      <c r="G13" s="89"/>
    </row>
    <row r="14" spans="1:7" ht="15" customHeight="1">
      <c r="A14" s="93"/>
      <c r="B14" s="109"/>
      <c r="C14" s="95" t="s">
        <v>25</v>
      </c>
      <c r="D14" s="89">
        <v>39.23</v>
      </c>
      <c r="E14" s="89">
        <v>39.23</v>
      </c>
      <c r="F14" s="89"/>
      <c r="G14" s="89"/>
    </row>
    <row r="15" spans="1:7" ht="15" customHeight="1">
      <c r="A15" s="93"/>
      <c r="B15" s="109"/>
      <c r="C15" s="95" t="s">
        <v>26</v>
      </c>
      <c r="D15" s="89">
        <v>9.59</v>
      </c>
      <c r="E15" s="89">
        <v>9.59</v>
      </c>
      <c r="F15" s="89"/>
      <c r="G15" s="89"/>
    </row>
    <row r="16" spans="1:7" ht="15" customHeight="1">
      <c r="A16" s="93"/>
      <c r="B16" s="109"/>
      <c r="C16" s="95" t="s">
        <v>27</v>
      </c>
      <c r="D16" s="89"/>
      <c r="E16" s="89"/>
      <c r="F16" s="89"/>
      <c r="G16" s="89"/>
    </row>
    <row r="17" spans="1:7" ht="15" customHeight="1">
      <c r="A17" s="93"/>
      <c r="B17" s="109"/>
      <c r="C17" s="95" t="s">
        <v>28</v>
      </c>
      <c r="D17" s="89"/>
      <c r="E17" s="89"/>
      <c r="F17" s="89"/>
      <c r="G17" s="89"/>
    </row>
    <row r="18" spans="1:7" ht="15" customHeight="1">
      <c r="A18" s="93"/>
      <c r="B18" s="109"/>
      <c r="C18" s="95" t="s">
        <v>29</v>
      </c>
      <c r="D18" s="89">
        <v>144.34</v>
      </c>
      <c r="E18" s="89">
        <v>144.34</v>
      </c>
      <c r="F18" s="89"/>
      <c r="G18" s="89"/>
    </row>
    <row r="19" spans="1:7" ht="15" customHeight="1">
      <c r="A19" s="93"/>
      <c r="B19" s="109"/>
      <c r="C19" s="95" t="s">
        <v>30</v>
      </c>
      <c r="D19" s="89"/>
      <c r="E19" s="89"/>
      <c r="F19" s="89"/>
      <c r="G19" s="89"/>
    </row>
    <row r="20" spans="1:7" ht="15" customHeight="1">
      <c r="A20" s="93"/>
      <c r="B20" s="109"/>
      <c r="C20" s="95" t="s">
        <v>115</v>
      </c>
      <c r="D20" s="89"/>
      <c r="E20" s="89"/>
      <c r="F20" s="89"/>
      <c r="G20" s="89"/>
    </row>
    <row r="21" spans="1:7" ht="15" customHeight="1">
      <c r="A21" s="93"/>
      <c r="B21" s="109"/>
      <c r="C21" s="95" t="s">
        <v>32</v>
      </c>
      <c r="D21" s="89"/>
      <c r="E21" s="89"/>
      <c r="F21" s="89"/>
      <c r="G21" s="89"/>
    </row>
    <row r="22" spans="1:7" ht="15" customHeight="1">
      <c r="A22" s="93"/>
      <c r="B22" s="109"/>
      <c r="C22" s="95" t="s">
        <v>33</v>
      </c>
      <c r="D22" s="89"/>
      <c r="E22" s="89"/>
      <c r="F22" s="89"/>
      <c r="G22" s="89"/>
    </row>
    <row r="23" spans="1:7" ht="15" customHeight="1">
      <c r="A23" s="93"/>
      <c r="B23" s="109"/>
      <c r="C23" s="95" t="s">
        <v>34</v>
      </c>
      <c r="D23" s="89"/>
      <c r="E23" s="89"/>
      <c r="F23" s="89"/>
      <c r="G23" s="89"/>
    </row>
    <row r="24" spans="1:7" ht="15" customHeight="1">
      <c r="A24" s="93"/>
      <c r="B24" s="109"/>
      <c r="C24" s="95" t="s">
        <v>35</v>
      </c>
      <c r="D24" s="89"/>
      <c r="E24" s="89"/>
      <c r="F24" s="89"/>
      <c r="G24" s="89"/>
    </row>
    <row r="25" spans="1:7" ht="15" customHeight="1">
      <c r="A25" s="93"/>
      <c r="B25" s="109"/>
      <c r="C25" s="95" t="s">
        <v>36</v>
      </c>
      <c r="D25" s="89">
        <v>7.8</v>
      </c>
      <c r="E25" s="89">
        <v>7.8</v>
      </c>
      <c r="F25" s="89"/>
      <c r="G25" s="89"/>
    </row>
    <row r="26" spans="1:7" ht="15" customHeight="1">
      <c r="A26" s="93"/>
      <c r="B26" s="109"/>
      <c r="C26" s="95" t="s">
        <v>37</v>
      </c>
      <c r="D26" s="89"/>
      <c r="E26" s="89"/>
      <c r="F26" s="89"/>
      <c r="G26" s="89"/>
    </row>
    <row r="27" spans="1:7" ht="15" customHeight="1">
      <c r="A27" s="93"/>
      <c r="B27" s="109"/>
      <c r="C27" s="95" t="s">
        <v>38</v>
      </c>
      <c r="D27" s="89"/>
      <c r="E27" s="89"/>
      <c r="F27" s="89"/>
      <c r="G27" s="89"/>
    </row>
    <row r="28" spans="1:7" ht="15" customHeight="1">
      <c r="A28" s="93"/>
      <c r="B28" s="109"/>
      <c r="C28" s="95" t="s">
        <v>39</v>
      </c>
      <c r="D28" s="89"/>
      <c r="E28" s="89"/>
      <c r="F28" s="89"/>
      <c r="G28" s="89"/>
    </row>
    <row r="29" spans="1:7" ht="15" customHeight="1">
      <c r="A29" s="93"/>
      <c r="B29" s="109"/>
      <c r="C29" s="95" t="s">
        <v>40</v>
      </c>
      <c r="D29" s="89"/>
      <c r="E29" s="89"/>
      <c r="F29" s="89"/>
      <c r="G29" s="89"/>
    </row>
    <row r="30" spans="1:7" ht="15" customHeight="1">
      <c r="A30" s="93"/>
      <c r="B30" s="109"/>
      <c r="C30" s="95" t="s">
        <v>41</v>
      </c>
      <c r="D30" s="89"/>
      <c r="E30" s="89"/>
      <c r="F30" s="89"/>
      <c r="G30" s="89"/>
    </row>
    <row r="31" spans="1:7" ht="15" customHeight="1">
      <c r="A31" s="112" t="s">
        <v>44</v>
      </c>
      <c r="B31" s="89">
        <v>200.96</v>
      </c>
      <c r="C31" s="95" t="s">
        <v>42</v>
      </c>
      <c r="D31" s="89"/>
      <c r="E31" s="89"/>
      <c r="F31" s="89"/>
      <c r="G31" s="89"/>
    </row>
    <row r="32" spans="1:7" ht="15" customHeight="1">
      <c r="A32" s="93" t="s">
        <v>116</v>
      </c>
      <c r="B32" s="89"/>
      <c r="C32" s="95" t="s">
        <v>43</v>
      </c>
      <c r="D32" s="89"/>
      <c r="E32" s="89"/>
      <c r="F32" s="89"/>
      <c r="G32" s="89"/>
    </row>
    <row r="33" spans="1:7" ht="15" customHeight="1">
      <c r="A33" s="93" t="s">
        <v>112</v>
      </c>
      <c r="B33" s="89"/>
      <c r="C33" s="113" t="s">
        <v>45</v>
      </c>
      <c r="D33" s="89">
        <v>200.96</v>
      </c>
      <c r="E33" s="89">
        <v>200.96</v>
      </c>
      <c r="F33" s="89"/>
      <c r="G33" s="89"/>
    </row>
    <row r="34" spans="1:7" ht="15" customHeight="1">
      <c r="A34" s="93" t="s">
        <v>113</v>
      </c>
      <c r="B34" s="89"/>
      <c r="C34" s="95" t="s">
        <v>117</v>
      </c>
      <c r="D34" s="89"/>
      <c r="E34" s="89"/>
      <c r="F34" s="89"/>
      <c r="G34" s="89"/>
    </row>
    <row r="35" spans="1:7" ht="15" customHeight="1">
      <c r="A35" s="93" t="s">
        <v>114</v>
      </c>
      <c r="B35" s="89"/>
      <c r="C35" s="95"/>
      <c r="D35" s="109"/>
      <c r="E35" s="109"/>
      <c r="F35" s="109"/>
      <c r="G35" s="109"/>
    </row>
    <row r="36" spans="1:7" ht="15" customHeight="1">
      <c r="A36" s="112" t="s">
        <v>50</v>
      </c>
      <c r="B36" s="89">
        <v>200.96</v>
      </c>
      <c r="C36" s="113" t="s">
        <v>50</v>
      </c>
      <c r="D36" s="89">
        <v>200.96</v>
      </c>
      <c r="E36" s="89">
        <v>200.96</v>
      </c>
      <c r="F36" s="89"/>
      <c r="G36" s="89"/>
    </row>
    <row r="37" spans="1:7" ht="15" customHeight="1">
      <c r="A37" s="96" t="s">
        <v>118</v>
      </c>
      <c r="B37" s="96" t="s">
        <v>118</v>
      </c>
      <c r="C37" s="96" t="s">
        <v>118</v>
      </c>
      <c r="D37" s="96" t="s">
        <v>118</v>
      </c>
      <c r="E37" s="96" t="s">
        <v>118</v>
      </c>
      <c r="F37" s="96" t="s">
        <v>118</v>
      </c>
      <c r="G37" s="96"/>
    </row>
  </sheetData>
  <sheetProtection/>
  <mergeCells count="7">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3"/>
  <sheetViews>
    <sheetView workbookViewId="0" topLeftCell="A1">
      <selection activeCell="F25" sqref="F25"/>
    </sheetView>
  </sheetViews>
  <sheetFormatPr defaultColWidth="9.140625" defaultRowHeight="12.75"/>
  <cols>
    <col min="1" max="3" width="3.421875" style="73" customWidth="1"/>
    <col min="4" max="4" width="37.28125" style="73" customWidth="1"/>
    <col min="5" max="7" width="21.421875" style="73" customWidth="1"/>
    <col min="8" max="16384" width="9.140625" style="73" customWidth="1"/>
  </cols>
  <sheetData>
    <row r="1" spans="1:7" ht="27.75" customHeight="1">
      <c r="A1" s="74"/>
      <c r="B1" s="75"/>
      <c r="C1" s="75"/>
      <c r="D1" s="76" t="s">
        <v>119</v>
      </c>
      <c r="E1" s="75"/>
      <c r="F1" s="75"/>
      <c r="G1" s="77"/>
    </row>
    <row r="2" spans="1:7" ht="15" customHeight="1">
      <c r="A2" s="78"/>
      <c r="B2" s="75"/>
      <c r="C2" s="75"/>
      <c r="D2" s="75"/>
      <c r="E2" s="75"/>
      <c r="F2" s="75"/>
      <c r="G2" s="79" t="s">
        <v>120</v>
      </c>
    </row>
    <row r="3" spans="1:7" ht="15" customHeight="1">
      <c r="A3" s="80" t="s">
        <v>2</v>
      </c>
      <c r="B3" s="81"/>
      <c r="C3" s="81"/>
      <c r="D3" s="82" t="s">
        <v>3</v>
      </c>
      <c r="E3" s="81"/>
      <c r="F3" s="81"/>
      <c r="G3" s="83" t="s">
        <v>4</v>
      </c>
    </row>
    <row r="4" spans="1:7" ht="15" customHeight="1">
      <c r="A4" s="106" t="s">
        <v>7</v>
      </c>
      <c r="B4" s="107" t="s">
        <v>7</v>
      </c>
      <c r="C4" s="107" t="s">
        <v>7</v>
      </c>
      <c r="D4" s="107" t="s">
        <v>7</v>
      </c>
      <c r="E4" s="103" t="s">
        <v>121</v>
      </c>
      <c r="F4" s="103" t="s">
        <v>121</v>
      </c>
      <c r="G4" s="103" t="s">
        <v>121</v>
      </c>
    </row>
    <row r="5" spans="1:7" ht="15" customHeight="1">
      <c r="A5" s="102" t="s">
        <v>60</v>
      </c>
      <c r="B5" s="103" t="s">
        <v>60</v>
      </c>
      <c r="C5" s="103" t="s">
        <v>60</v>
      </c>
      <c r="D5" s="103" t="s">
        <v>61</v>
      </c>
      <c r="E5" s="103" t="s">
        <v>64</v>
      </c>
      <c r="F5" s="103" t="s">
        <v>98</v>
      </c>
      <c r="G5" s="103" t="s">
        <v>99</v>
      </c>
    </row>
    <row r="6" spans="1:7" ht="30.75" customHeight="1">
      <c r="A6" s="102" t="s">
        <v>60</v>
      </c>
      <c r="B6" s="103" t="s">
        <v>60</v>
      </c>
      <c r="C6" s="103" t="s">
        <v>60</v>
      </c>
      <c r="D6" s="103" t="s">
        <v>61</v>
      </c>
      <c r="E6" s="103" t="s">
        <v>64</v>
      </c>
      <c r="F6" s="103" t="s">
        <v>98</v>
      </c>
      <c r="G6" s="103" t="s">
        <v>99</v>
      </c>
    </row>
    <row r="7" spans="1:7" ht="15" customHeight="1">
      <c r="A7" s="102" t="s">
        <v>60</v>
      </c>
      <c r="B7" s="103" t="s">
        <v>60</v>
      </c>
      <c r="C7" s="103" t="s">
        <v>60</v>
      </c>
      <c r="D7" s="103" t="s">
        <v>61</v>
      </c>
      <c r="E7" s="103" t="s">
        <v>64</v>
      </c>
      <c r="F7" s="103" t="s">
        <v>98</v>
      </c>
      <c r="G7" s="103" t="s">
        <v>99</v>
      </c>
    </row>
    <row r="8" spans="1:7" ht="15" customHeight="1">
      <c r="A8" s="102" t="s">
        <v>64</v>
      </c>
      <c r="B8" s="103" t="s">
        <v>64</v>
      </c>
      <c r="C8" s="103" t="s">
        <v>64</v>
      </c>
      <c r="D8" s="103" t="s">
        <v>64</v>
      </c>
      <c r="E8" s="89">
        <v>200.96</v>
      </c>
      <c r="F8" s="89">
        <v>200.96</v>
      </c>
      <c r="G8" s="89"/>
    </row>
    <row r="9" spans="1:7" ht="15" customHeight="1">
      <c r="A9" s="86" t="s">
        <v>65</v>
      </c>
      <c r="B9" s="90" t="s">
        <v>65</v>
      </c>
      <c r="C9" s="90" t="s">
        <v>65</v>
      </c>
      <c r="D9" s="88" t="s">
        <v>66</v>
      </c>
      <c r="E9" s="111">
        <v>39.23</v>
      </c>
      <c r="F9" s="111">
        <v>39.23</v>
      </c>
      <c r="G9" s="111"/>
    </row>
    <row r="10" spans="1:7" ht="15" customHeight="1">
      <c r="A10" s="86" t="s">
        <v>67</v>
      </c>
      <c r="B10" s="90" t="s">
        <v>67</v>
      </c>
      <c r="C10" s="90" t="s">
        <v>67</v>
      </c>
      <c r="D10" s="88" t="s">
        <v>68</v>
      </c>
      <c r="E10" s="111">
        <v>39.23</v>
      </c>
      <c r="F10" s="111">
        <v>39.23</v>
      </c>
      <c r="G10" s="111"/>
    </row>
    <row r="11" spans="1:7" ht="15" customHeight="1">
      <c r="A11" s="91" t="s">
        <v>69</v>
      </c>
      <c r="B11" s="90" t="s">
        <v>69</v>
      </c>
      <c r="C11" s="90" t="s">
        <v>69</v>
      </c>
      <c r="D11" s="90" t="s">
        <v>70</v>
      </c>
      <c r="E11" s="89">
        <v>10.4</v>
      </c>
      <c r="F11" s="89">
        <v>10.4</v>
      </c>
      <c r="G11" s="89"/>
    </row>
    <row r="12" spans="1:7" ht="15" customHeight="1">
      <c r="A12" s="91" t="s">
        <v>71</v>
      </c>
      <c r="B12" s="90" t="s">
        <v>71</v>
      </c>
      <c r="C12" s="90" t="s">
        <v>71</v>
      </c>
      <c r="D12" s="90" t="s">
        <v>72</v>
      </c>
      <c r="E12" s="89">
        <v>10.43</v>
      </c>
      <c r="F12" s="89">
        <v>10.43</v>
      </c>
      <c r="G12" s="89"/>
    </row>
    <row r="13" spans="1:7" ht="15" customHeight="1">
      <c r="A13" s="91" t="s">
        <v>73</v>
      </c>
      <c r="B13" s="90" t="s">
        <v>73</v>
      </c>
      <c r="C13" s="90" t="s">
        <v>73</v>
      </c>
      <c r="D13" s="90" t="s">
        <v>74</v>
      </c>
      <c r="E13" s="89">
        <v>18.4</v>
      </c>
      <c r="F13" s="89">
        <v>18.4</v>
      </c>
      <c r="G13" s="89"/>
    </row>
    <row r="14" spans="1:7" ht="15" customHeight="1">
      <c r="A14" s="86" t="s">
        <v>75</v>
      </c>
      <c r="B14" s="90" t="s">
        <v>75</v>
      </c>
      <c r="C14" s="90" t="s">
        <v>75</v>
      </c>
      <c r="D14" s="88" t="s">
        <v>76</v>
      </c>
      <c r="E14" s="111">
        <v>9.59</v>
      </c>
      <c r="F14" s="111">
        <v>9.59</v>
      </c>
      <c r="G14" s="111"/>
    </row>
    <row r="15" spans="1:7" ht="15" customHeight="1">
      <c r="A15" s="86" t="s">
        <v>77</v>
      </c>
      <c r="B15" s="90" t="s">
        <v>77</v>
      </c>
      <c r="C15" s="90" t="s">
        <v>77</v>
      </c>
      <c r="D15" s="88" t="s">
        <v>78</v>
      </c>
      <c r="E15" s="111">
        <v>9.59</v>
      </c>
      <c r="F15" s="111">
        <v>9.59</v>
      </c>
      <c r="G15" s="111"/>
    </row>
    <row r="16" spans="1:7" ht="15" customHeight="1">
      <c r="A16" s="91" t="s">
        <v>79</v>
      </c>
      <c r="B16" s="90" t="s">
        <v>79</v>
      </c>
      <c r="C16" s="90" t="s">
        <v>79</v>
      </c>
      <c r="D16" s="90" t="s">
        <v>80</v>
      </c>
      <c r="E16" s="89">
        <v>9.59</v>
      </c>
      <c r="F16" s="89">
        <v>9.59</v>
      </c>
      <c r="G16" s="89"/>
    </row>
    <row r="17" spans="1:7" ht="15" customHeight="1">
      <c r="A17" s="86" t="s">
        <v>81</v>
      </c>
      <c r="B17" s="90" t="s">
        <v>81</v>
      </c>
      <c r="C17" s="90" t="s">
        <v>81</v>
      </c>
      <c r="D17" s="88" t="s">
        <v>82</v>
      </c>
      <c r="E17" s="111">
        <v>144.34</v>
      </c>
      <c r="F17" s="111">
        <v>144.34</v>
      </c>
      <c r="G17" s="111"/>
    </row>
    <row r="18" spans="1:7" ht="15" customHeight="1">
      <c r="A18" s="86" t="s">
        <v>83</v>
      </c>
      <c r="B18" s="90" t="s">
        <v>83</v>
      </c>
      <c r="C18" s="90" t="s">
        <v>83</v>
      </c>
      <c r="D18" s="88" t="s">
        <v>84</v>
      </c>
      <c r="E18" s="111">
        <v>144.34</v>
      </c>
      <c r="F18" s="111">
        <v>144.34</v>
      </c>
      <c r="G18" s="111"/>
    </row>
    <row r="19" spans="1:7" ht="15" customHeight="1">
      <c r="A19" s="91" t="s">
        <v>85</v>
      </c>
      <c r="B19" s="90" t="s">
        <v>85</v>
      </c>
      <c r="C19" s="90" t="s">
        <v>85</v>
      </c>
      <c r="D19" s="90" t="s">
        <v>86</v>
      </c>
      <c r="E19" s="89">
        <v>144.34</v>
      </c>
      <c r="F19" s="89">
        <v>144.34</v>
      </c>
      <c r="G19" s="89"/>
    </row>
    <row r="20" spans="1:7" ht="15" customHeight="1">
      <c r="A20" s="86" t="s">
        <v>89</v>
      </c>
      <c r="B20" s="90" t="s">
        <v>89</v>
      </c>
      <c r="C20" s="90" t="s">
        <v>89</v>
      </c>
      <c r="D20" s="88" t="s">
        <v>90</v>
      </c>
      <c r="E20" s="111">
        <v>7.8</v>
      </c>
      <c r="F20" s="111">
        <v>7.8</v>
      </c>
      <c r="G20" s="111"/>
    </row>
    <row r="21" spans="1:7" ht="15" customHeight="1">
      <c r="A21" s="86" t="s">
        <v>91</v>
      </c>
      <c r="B21" s="90" t="s">
        <v>91</v>
      </c>
      <c r="C21" s="90" t="s">
        <v>91</v>
      </c>
      <c r="D21" s="88" t="s">
        <v>92</v>
      </c>
      <c r="E21" s="111">
        <v>7.8</v>
      </c>
      <c r="F21" s="111">
        <v>7.8</v>
      </c>
      <c r="G21" s="111"/>
    </row>
    <row r="22" spans="1:7" ht="15" customHeight="1">
      <c r="A22" s="91" t="s">
        <v>93</v>
      </c>
      <c r="B22" s="90" t="s">
        <v>93</v>
      </c>
      <c r="C22" s="90" t="s">
        <v>93</v>
      </c>
      <c r="D22" s="90" t="s">
        <v>94</v>
      </c>
      <c r="E22" s="89">
        <v>7.8</v>
      </c>
      <c r="F22" s="89">
        <v>7.8</v>
      </c>
      <c r="G22" s="89"/>
    </row>
    <row r="23" spans="1:7" ht="15" customHeight="1">
      <c r="A23" s="104" t="s">
        <v>122</v>
      </c>
      <c r="B23" s="104" t="s">
        <v>122</v>
      </c>
      <c r="C23" s="104" t="s">
        <v>122</v>
      </c>
      <c r="D23" s="104" t="s">
        <v>122</v>
      </c>
      <c r="E23" s="104" t="s">
        <v>122</v>
      </c>
      <c r="F23" s="104" t="s">
        <v>122</v>
      </c>
      <c r="G23" s="104" t="s">
        <v>122</v>
      </c>
    </row>
  </sheetData>
  <sheetProtection/>
  <mergeCells count="23">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7">
      <selection activeCell="A2" sqref="A2:IV3"/>
    </sheetView>
  </sheetViews>
  <sheetFormatPr defaultColWidth="9.140625" defaultRowHeight="12.75"/>
  <cols>
    <col min="1" max="1" width="8.00390625" style="73" customWidth="1"/>
    <col min="2" max="2" width="46.7109375" style="73" customWidth="1"/>
    <col min="3" max="3" width="17.140625" style="73" customWidth="1"/>
    <col min="4" max="4" width="8.00390625" style="73" customWidth="1"/>
    <col min="5" max="5" width="46.7109375" style="73" customWidth="1"/>
    <col min="6" max="6" width="17.140625" style="73" customWidth="1"/>
    <col min="7" max="7" width="8.00390625" style="73" customWidth="1"/>
    <col min="8" max="8" width="46.7109375" style="73" customWidth="1"/>
    <col min="9" max="9" width="21.140625" style="73" customWidth="1"/>
    <col min="10" max="16384" width="9.140625" style="73" customWidth="1"/>
  </cols>
  <sheetData>
    <row r="1" spans="1:9" ht="27.75" customHeight="1">
      <c r="A1" s="74"/>
      <c r="B1" s="75"/>
      <c r="C1" s="75"/>
      <c r="D1" s="75"/>
      <c r="E1" s="76" t="s">
        <v>123</v>
      </c>
      <c r="F1" s="75"/>
      <c r="G1" s="75"/>
      <c r="H1" s="75"/>
      <c r="I1" s="77"/>
    </row>
    <row r="2" spans="1:9" ht="15" customHeight="1">
      <c r="A2" s="78"/>
      <c r="B2" s="75"/>
      <c r="C2" s="75"/>
      <c r="D2" s="75"/>
      <c r="E2" s="75"/>
      <c r="F2" s="75"/>
      <c r="G2" s="75"/>
      <c r="H2" s="75"/>
      <c r="I2" s="79" t="s">
        <v>124</v>
      </c>
    </row>
    <row r="3" spans="1:9" ht="15" customHeight="1">
      <c r="A3" s="80" t="s">
        <v>2</v>
      </c>
      <c r="B3" s="81"/>
      <c r="C3" s="81"/>
      <c r="D3" s="81"/>
      <c r="E3" s="99" t="s">
        <v>3</v>
      </c>
      <c r="F3" s="81"/>
      <c r="G3" s="81"/>
      <c r="H3" s="81"/>
      <c r="I3" s="83" t="s">
        <v>125</v>
      </c>
    </row>
    <row r="4" spans="1:9" ht="15" customHeight="1">
      <c r="A4" s="102" t="s">
        <v>126</v>
      </c>
      <c r="B4" s="103" t="s">
        <v>126</v>
      </c>
      <c r="C4" s="103" t="s">
        <v>126</v>
      </c>
      <c r="D4" s="108" t="s">
        <v>127</v>
      </c>
      <c r="E4" s="103" t="s">
        <v>127</v>
      </c>
      <c r="F4" s="103" t="s">
        <v>127</v>
      </c>
      <c r="G4" s="103" t="s">
        <v>127</v>
      </c>
      <c r="H4" s="103" t="s">
        <v>127</v>
      </c>
      <c r="I4" s="103" t="s">
        <v>127</v>
      </c>
    </row>
    <row r="5" spans="1:9" ht="15" customHeight="1">
      <c r="A5" s="102" t="s">
        <v>128</v>
      </c>
      <c r="B5" s="103" t="s">
        <v>129</v>
      </c>
      <c r="C5" s="103" t="s">
        <v>130</v>
      </c>
      <c r="D5" s="103" t="s">
        <v>128</v>
      </c>
      <c r="E5" s="103" t="s">
        <v>129</v>
      </c>
      <c r="F5" s="103" t="s">
        <v>130</v>
      </c>
      <c r="G5" s="103" t="s">
        <v>128</v>
      </c>
      <c r="H5" s="103" t="s">
        <v>129</v>
      </c>
      <c r="I5" s="103" t="s">
        <v>130</v>
      </c>
    </row>
    <row r="6" spans="1:9" ht="30" customHeight="1">
      <c r="A6" s="102" t="s">
        <v>128</v>
      </c>
      <c r="B6" s="103" t="s">
        <v>129</v>
      </c>
      <c r="C6" s="103" t="s">
        <v>130</v>
      </c>
      <c r="D6" s="103" t="s">
        <v>128</v>
      </c>
      <c r="E6" s="103" t="s">
        <v>129</v>
      </c>
      <c r="F6" s="103" t="s">
        <v>130</v>
      </c>
      <c r="G6" s="103" t="s">
        <v>128</v>
      </c>
      <c r="H6" s="103" t="s">
        <v>129</v>
      </c>
      <c r="I6" s="103" t="s">
        <v>130</v>
      </c>
    </row>
    <row r="7" spans="1:9" ht="15" customHeight="1">
      <c r="A7" s="91" t="s">
        <v>131</v>
      </c>
      <c r="B7" s="90" t="s">
        <v>132</v>
      </c>
      <c r="C7" s="89">
        <v>169.94</v>
      </c>
      <c r="D7" s="90" t="s">
        <v>133</v>
      </c>
      <c r="E7" s="90" t="s">
        <v>134</v>
      </c>
      <c r="F7" s="89">
        <v>12.62</v>
      </c>
      <c r="G7" s="90" t="s">
        <v>135</v>
      </c>
      <c r="H7" s="90" t="s">
        <v>136</v>
      </c>
      <c r="I7" s="89"/>
    </row>
    <row r="8" spans="1:9" ht="15" customHeight="1">
      <c r="A8" s="91" t="s">
        <v>137</v>
      </c>
      <c r="B8" s="90" t="s">
        <v>138</v>
      </c>
      <c r="C8" s="89">
        <v>35.48</v>
      </c>
      <c r="D8" s="90" t="s">
        <v>139</v>
      </c>
      <c r="E8" s="90" t="s">
        <v>140</v>
      </c>
      <c r="F8" s="89">
        <v>0.23</v>
      </c>
      <c r="G8" s="90" t="s">
        <v>141</v>
      </c>
      <c r="H8" s="90" t="s">
        <v>142</v>
      </c>
      <c r="I8" s="89"/>
    </row>
    <row r="9" spans="1:9" ht="15" customHeight="1">
      <c r="A9" s="91" t="s">
        <v>143</v>
      </c>
      <c r="B9" s="90" t="s">
        <v>144</v>
      </c>
      <c r="C9" s="89">
        <v>24.77</v>
      </c>
      <c r="D9" s="90" t="s">
        <v>145</v>
      </c>
      <c r="E9" s="90" t="s">
        <v>146</v>
      </c>
      <c r="F9" s="89"/>
      <c r="G9" s="90" t="s">
        <v>147</v>
      </c>
      <c r="H9" s="90" t="s">
        <v>148</v>
      </c>
      <c r="I9" s="89"/>
    </row>
    <row r="10" spans="1:9" ht="15" customHeight="1">
      <c r="A10" s="91" t="s">
        <v>149</v>
      </c>
      <c r="B10" s="90" t="s">
        <v>150</v>
      </c>
      <c r="C10" s="89">
        <v>28.26</v>
      </c>
      <c r="D10" s="90" t="s">
        <v>151</v>
      </c>
      <c r="E10" s="90" t="s">
        <v>152</v>
      </c>
      <c r="F10" s="89"/>
      <c r="G10" s="90" t="s">
        <v>153</v>
      </c>
      <c r="H10" s="90" t="s">
        <v>154</v>
      </c>
      <c r="I10" s="89"/>
    </row>
    <row r="11" spans="1:9" ht="15" customHeight="1">
      <c r="A11" s="91" t="s">
        <v>155</v>
      </c>
      <c r="B11" s="90" t="s">
        <v>156</v>
      </c>
      <c r="C11" s="89"/>
      <c r="D11" s="90" t="s">
        <v>157</v>
      </c>
      <c r="E11" s="90" t="s">
        <v>158</v>
      </c>
      <c r="F11" s="89"/>
      <c r="G11" s="90" t="s">
        <v>159</v>
      </c>
      <c r="H11" s="90" t="s">
        <v>160</v>
      </c>
      <c r="I11" s="89"/>
    </row>
    <row r="12" spans="1:9" ht="15" customHeight="1">
      <c r="A12" s="91" t="s">
        <v>161</v>
      </c>
      <c r="B12" s="90" t="s">
        <v>162</v>
      </c>
      <c r="C12" s="89"/>
      <c r="D12" s="90" t="s">
        <v>163</v>
      </c>
      <c r="E12" s="90" t="s">
        <v>164</v>
      </c>
      <c r="F12" s="89">
        <v>0.04</v>
      </c>
      <c r="G12" s="90" t="s">
        <v>165</v>
      </c>
      <c r="H12" s="90" t="s">
        <v>166</v>
      </c>
      <c r="I12" s="89"/>
    </row>
    <row r="13" spans="1:9" ht="15" customHeight="1">
      <c r="A13" s="91" t="s">
        <v>167</v>
      </c>
      <c r="B13" s="90" t="s">
        <v>168</v>
      </c>
      <c r="C13" s="89">
        <v>10.4</v>
      </c>
      <c r="D13" s="90" t="s">
        <v>169</v>
      </c>
      <c r="E13" s="90" t="s">
        <v>170</v>
      </c>
      <c r="F13" s="89">
        <v>0.15</v>
      </c>
      <c r="G13" s="90" t="s">
        <v>171</v>
      </c>
      <c r="H13" s="90" t="s">
        <v>172</v>
      </c>
      <c r="I13" s="89"/>
    </row>
    <row r="14" spans="1:9" ht="15" customHeight="1">
      <c r="A14" s="91" t="s">
        <v>173</v>
      </c>
      <c r="B14" s="90" t="s">
        <v>174</v>
      </c>
      <c r="C14" s="89">
        <v>10.43</v>
      </c>
      <c r="D14" s="90" t="s">
        <v>175</v>
      </c>
      <c r="E14" s="90" t="s">
        <v>176</v>
      </c>
      <c r="F14" s="89"/>
      <c r="G14" s="90" t="s">
        <v>177</v>
      </c>
      <c r="H14" s="90" t="s">
        <v>178</v>
      </c>
      <c r="I14" s="89"/>
    </row>
    <row r="15" spans="1:9" ht="15" customHeight="1">
      <c r="A15" s="91" t="s">
        <v>179</v>
      </c>
      <c r="B15" s="90" t="s">
        <v>180</v>
      </c>
      <c r="C15" s="89">
        <v>9.59</v>
      </c>
      <c r="D15" s="90" t="s">
        <v>181</v>
      </c>
      <c r="E15" s="90" t="s">
        <v>182</v>
      </c>
      <c r="F15" s="89"/>
      <c r="G15" s="90" t="s">
        <v>183</v>
      </c>
      <c r="H15" s="90" t="s">
        <v>184</v>
      </c>
      <c r="I15" s="89"/>
    </row>
    <row r="16" spans="1:9" ht="15" customHeight="1">
      <c r="A16" s="91" t="s">
        <v>185</v>
      </c>
      <c r="B16" s="90" t="s">
        <v>186</v>
      </c>
      <c r="C16" s="89"/>
      <c r="D16" s="90" t="s">
        <v>187</v>
      </c>
      <c r="E16" s="90" t="s">
        <v>188</v>
      </c>
      <c r="F16" s="89"/>
      <c r="G16" s="90" t="s">
        <v>189</v>
      </c>
      <c r="H16" s="90" t="s">
        <v>190</v>
      </c>
      <c r="I16" s="89"/>
    </row>
    <row r="17" spans="1:9" ht="15" customHeight="1">
      <c r="A17" s="91" t="s">
        <v>191</v>
      </c>
      <c r="B17" s="90" t="s">
        <v>192</v>
      </c>
      <c r="C17" s="89">
        <v>1.07</v>
      </c>
      <c r="D17" s="90" t="s">
        <v>193</v>
      </c>
      <c r="E17" s="90" t="s">
        <v>194</v>
      </c>
      <c r="F17" s="89"/>
      <c r="G17" s="90" t="s">
        <v>195</v>
      </c>
      <c r="H17" s="90" t="s">
        <v>196</v>
      </c>
      <c r="I17" s="89"/>
    </row>
    <row r="18" spans="1:9" ht="15" customHeight="1">
      <c r="A18" s="91" t="s">
        <v>197</v>
      </c>
      <c r="B18" s="90" t="s">
        <v>94</v>
      </c>
      <c r="C18" s="89">
        <v>7.8</v>
      </c>
      <c r="D18" s="90" t="s">
        <v>198</v>
      </c>
      <c r="E18" s="90" t="s">
        <v>199</v>
      </c>
      <c r="F18" s="89"/>
      <c r="G18" s="90" t="s">
        <v>200</v>
      </c>
      <c r="H18" s="90" t="s">
        <v>201</v>
      </c>
      <c r="I18" s="89"/>
    </row>
    <row r="19" spans="1:9" ht="15" customHeight="1">
      <c r="A19" s="91" t="s">
        <v>202</v>
      </c>
      <c r="B19" s="90" t="s">
        <v>203</v>
      </c>
      <c r="C19" s="89">
        <v>8.78</v>
      </c>
      <c r="D19" s="90" t="s">
        <v>204</v>
      </c>
      <c r="E19" s="90" t="s">
        <v>205</v>
      </c>
      <c r="F19" s="89">
        <v>0.01</v>
      </c>
      <c r="G19" s="90" t="s">
        <v>206</v>
      </c>
      <c r="H19" s="90" t="s">
        <v>207</v>
      </c>
      <c r="I19" s="89"/>
    </row>
    <row r="20" spans="1:9" ht="15" customHeight="1">
      <c r="A20" s="91" t="s">
        <v>208</v>
      </c>
      <c r="B20" s="90" t="s">
        <v>209</v>
      </c>
      <c r="C20" s="89">
        <v>33.35</v>
      </c>
      <c r="D20" s="90" t="s">
        <v>210</v>
      </c>
      <c r="E20" s="90" t="s">
        <v>211</v>
      </c>
      <c r="F20" s="89"/>
      <c r="G20" s="90" t="s">
        <v>212</v>
      </c>
      <c r="H20" s="90" t="s">
        <v>213</v>
      </c>
      <c r="I20" s="89"/>
    </row>
    <row r="21" spans="1:9" ht="15" customHeight="1">
      <c r="A21" s="91" t="s">
        <v>214</v>
      </c>
      <c r="B21" s="90" t="s">
        <v>215</v>
      </c>
      <c r="C21" s="89">
        <v>18.4</v>
      </c>
      <c r="D21" s="90" t="s">
        <v>216</v>
      </c>
      <c r="E21" s="90" t="s">
        <v>217</v>
      </c>
      <c r="F21" s="89"/>
      <c r="G21" s="90" t="s">
        <v>218</v>
      </c>
      <c r="H21" s="90" t="s">
        <v>219</v>
      </c>
      <c r="I21" s="89"/>
    </row>
    <row r="22" spans="1:9" ht="15" customHeight="1">
      <c r="A22" s="91" t="s">
        <v>220</v>
      </c>
      <c r="B22" s="90" t="s">
        <v>221</v>
      </c>
      <c r="C22" s="89"/>
      <c r="D22" s="90" t="s">
        <v>222</v>
      </c>
      <c r="E22" s="90" t="s">
        <v>223</v>
      </c>
      <c r="F22" s="89"/>
      <c r="G22" s="90" t="s">
        <v>224</v>
      </c>
      <c r="H22" s="90" t="s">
        <v>225</v>
      </c>
      <c r="I22" s="89"/>
    </row>
    <row r="23" spans="1:9" ht="15" customHeight="1">
      <c r="A23" s="91" t="s">
        <v>226</v>
      </c>
      <c r="B23" s="90" t="s">
        <v>227</v>
      </c>
      <c r="C23" s="89"/>
      <c r="D23" s="90" t="s">
        <v>228</v>
      </c>
      <c r="E23" s="90" t="s">
        <v>229</v>
      </c>
      <c r="F23" s="89">
        <v>0.12</v>
      </c>
      <c r="G23" s="90" t="s">
        <v>230</v>
      </c>
      <c r="H23" s="90" t="s">
        <v>231</v>
      </c>
      <c r="I23" s="89"/>
    </row>
    <row r="24" spans="1:9" ht="16.5" customHeight="1">
      <c r="A24" s="91" t="s">
        <v>232</v>
      </c>
      <c r="B24" s="90" t="s">
        <v>233</v>
      </c>
      <c r="C24" s="89"/>
      <c r="D24" s="90" t="s">
        <v>234</v>
      </c>
      <c r="E24" s="90" t="s">
        <v>235</v>
      </c>
      <c r="F24" s="89"/>
      <c r="G24" s="90" t="s">
        <v>236</v>
      </c>
      <c r="H24" s="90" t="s">
        <v>237</v>
      </c>
      <c r="I24" s="89"/>
    </row>
    <row r="25" spans="1:9" ht="15" customHeight="1">
      <c r="A25" s="91" t="s">
        <v>238</v>
      </c>
      <c r="B25" s="90" t="s">
        <v>239</v>
      </c>
      <c r="C25" s="89"/>
      <c r="D25" s="90" t="s">
        <v>240</v>
      </c>
      <c r="E25" s="90" t="s">
        <v>241</v>
      </c>
      <c r="F25" s="89"/>
      <c r="G25" s="90" t="s">
        <v>242</v>
      </c>
      <c r="H25" s="90" t="s">
        <v>243</v>
      </c>
      <c r="I25" s="89"/>
    </row>
    <row r="26" spans="1:9" ht="15" customHeight="1">
      <c r="A26" s="91" t="s">
        <v>244</v>
      </c>
      <c r="B26" s="90" t="s">
        <v>245</v>
      </c>
      <c r="C26" s="89">
        <v>16.4</v>
      </c>
      <c r="D26" s="90" t="s">
        <v>246</v>
      </c>
      <c r="E26" s="90" t="s">
        <v>247</v>
      </c>
      <c r="F26" s="89"/>
      <c r="G26" s="90" t="s">
        <v>248</v>
      </c>
      <c r="H26" s="90" t="s">
        <v>249</v>
      </c>
      <c r="I26" s="89"/>
    </row>
    <row r="27" spans="1:9" ht="15" customHeight="1">
      <c r="A27" s="91" t="s">
        <v>250</v>
      </c>
      <c r="B27" s="90" t="s">
        <v>251</v>
      </c>
      <c r="C27" s="89"/>
      <c r="D27" s="90" t="s">
        <v>252</v>
      </c>
      <c r="E27" s="90" t="s">
        <v>253</v>
      </c>
      <c r="F27" s="89"/>
      <c r="G27" s="90" t="s">
        <v>254</v>
      </c>
      <c r="H27" s="90" t="s">
        <v>255</v>
      </c>
      <c r="I27" s="89"/>
    </row>
    <row r="28" spans="1:9" ht="15" customHeight="1">
      <c r="A28" s="91" t="s">
        <v>256</v>
      </c>
      <c r="B28" s="90" t="s">
        <v>257</v>
      </c>
      <c r="C28" s="89">
        <v>2</v>
      </c>
      <c r="D28" s="90" t="s">
        <v>258</v>
      </c>
      <c r="E28" s="90" t="s">
        <v>259</v>
      </c>
      <c r="F28" s="89">
        <v>1.42</v>
      </c>
      <c r="G28" s="90" t="s">
        <v>260</v>
      </c>
      <c r="H28" s="90" t="s">
        <v>261</v>
      </c>
      <c r="I28" s="89"/>
    </row>
    <row r="29" spans="1:9" ht="15" customHeight="1">
      <c r="A29" s="91" t="s">
        <v>262</v>
      </c>
      <c r="B29" s="90" t="s">
        <v>263</v>
      </c>
      <c r="C29" s="89"/>
      <c r="D29" s="90" t="s">
        <v>264</v>
      </c>
      <c r="E29" s="90" t="s">
        <v>265</v>
      </c>
      <c r="F29" s="89">
        <v>4.11</v>
      </c>
      <c r="G29" s="90" t="s">
        <v>266</v>
      </c>
      <c r="H29" s="90" t="s">
        <v>267</v>
      </c>
      <c r="I29" s="89"/>
    </row>
    <row r="30" spans="1:9" ht="15" customHeight="1">
      <c r="A30" s="91" t="s">
        <v>268</v>
      </c>
      <c r="B30" s="90" t="s">
        <v>269</v>
      </c>
      <c r="C30" s="89"/>
      <c r="D30" s="90" t="s">
        <v>270</v>
      </c>
      <c r="E30" s="90" t="s">
        <v>271</v>
      </c>
      <c r="F30" s="89"/>
      <c r="G30" s="90" t="s">
        <v>272</v>
      </c>
      <c r="H30" s="90" t="s">
        <v>273</v>
      </c>
      <c r="I30" s="89"/>
    </row>
    <row r="31" spans="1:9" ht="15" customHeight="1">
      <c r="A31" s="91" t="s">
        <v>274</v>
      </c>
      <c r="B31" s="90" t="s">
        <v>275</v>
      </c>
      <c r="C31" s="89"/>
      <c r="D31" s="90" t="s">
        <v>276</v>
      </c>
      <c r="E31" s="90" t="s">
        <v>277</v>
      </c>
      <c r="F31" s="89">
        <v>1.93</v>
      </c>
      <c r="G31" s="90" t="s">
        <v>278</v>
      </c>
      <c r="H31" s="90" t="s">
        <v>279</v>
      </c>
      <c r="I31" s="89"/>
    </row>
    <row r="32" spans="1:9" ht="15" customHeight="1">
      <c r="A32" s="91" t="s">
        <v>280</v>
      </c>
      <c r="B32" s="90" t="s">
        <v>281</v>
      </c>
      <c r="C32" s="89"/>
      <c r="D32" s="90" t="s">
        <v>282</v>
      </c>
      <c r="E32" s="90" t="s">
        <v>283</v>
      </c>
      <c r="F32" s="89">
        <v>4.21</v>
      </c>
      <c r="G32" s="90" t="s">
        <v>284</v>
      </c>
      <c r="H32" s="90" t="s">
        <v>285</v>
      </c>
      <c r="I32" s="89"/>
    </row>
    <row r="33" spans="1:9" ht="15" customHeight="1">
      <c r="A33" s="91" t="s">
        <v>286</v>
      </c>
      <c r="B33" s="90" t="s">
        <v>287</v>
      </c>
      <c r="C33" s="89"/>
      <c r="D33" s="90" t="s">
        <v>288</v>
      </c>
      <c r="E33" s="90" t="s">
        <v>289</v>
      </c>
      <c r="F33" s="89"/>
      <c r="G33" s="90" t="s">
        <v>290</v>
      </c>
      <c r="H33" s="90" t="s">
        <v>291</v>
      </c>
      <c r="I33" s="89"/>
    </row>
    <row r="34" spans="1:9" ht="15" customHeight="1">
      <c r="A34" s="91"/>
      <c r="B34" s="90"/>
      <c r="C34" s="109"/>
      <c r="D34" s="90" t="s">
        <v>292</v>
      </c>
      <c r="E34" s="90" t="s">
        <v>293</v>
      </c>
      <c r="F34" s="89">
        <v>0.4</v>
      </c>
      <c r="G34" s="90" t="s">
        <v>294</v>
      </c>
      <c r="H34" s="90" t="s">
        <v>295</v>
      </c>
      <c r="I34" s="89"/>
    </row>
    <row r="35" spans="1:9" ht="15" customHeight="1">
      <c r="A35" s="91"/>
      <c r="B35" s="90"/>
      <c r="C35" s="109"/>
      <c r="D35" s="90" t="s">
        <v>296</v>
      </c>
      <c r="E35" s="90" t="s">
        <v>297</v>
      </c>
      <c r="F35" s="89"/>
      <c r="G35" s="90"/>
      <c r="H35" s="90"/>
      <c r="I35" s="109"/>
    </row>
    <row r="36" spans="1:9" ht="15" customHeight="1">
      <c r="A36" s="91"/>
      <c r="B36" s="90"/>
      <c r="C36" s="109"/>
      <c r="D36" s="90" t="s">
        <v>298</v>
      </c>
      <c r="E36" s="90" t="s">
        <v>299</v>
      </c>
      <c r="F36" s="89"/>
      <c r="G36" s="90"/>
      <c r="H36" s="90"/>
      <c r="I36" s="109"/>
    </row>
    <row r="37" spans="1:9" ht="15" customHeight="1">
      <c r="A37" s="91"/>
      <c r="B37" s="90"/>
      <c r="C37" s="109"/>
      <c r="D37" s="90" t="s">
        <v>300</v>
      </c>
      <c r="E37" s="90" t="s">
        <v>301</v>
      </c>
      <c r="F37" s="89"/>
      <c r="G37" s="90"/>
      <c r="H37" s="90"/>
      <c r="I37" s="109"/>
    </row>
    <row r="38" spans="1:9" ht="15" customHeight="1">
      <c r="A38" s="91"/>
      <c r="B38" s="90"/>
      <c r="C38" s="109"/>
      <c r="D38" s="90" t="s">
        <v>302</v>
      </c>
      <c r="E38" s="90" t="s">
        <v>303</v>
      </c>
      <c r="F38" s="89"/>
      <c r="G38" s="90"/>
      <c r="H38" s="90"/>
      <c r="I38" s="109"/>
    </row>
    <row r="39" spans="1:9" ht="15" customHeight="1">
      <c r="A39" s="91"/>
      <c r="B39" s="90"/>
      <c r="C39" s="109"/>
      <c r="D39" s="90" t="s">
        <v>304</v>
      </c>
      <c r="E39" s="90" t="s">
        <v>305</v>
      </c>
      <c r="F39" s="89"/>
      <c r="G39" s="90"/>
      <c r="H39" s="90"/>
      <c r="I39" s="109"/>
    </row>
    <row r="40" spans="1:9" ht="15" customHeight="1">
      <c r="A40" s="84" t="s">
        <v>306</v>
      </c>
      <c r="B40" s="85" t="s">
        <v>306</v>
      </c>
      <c r="C40" s="89">
        <v>188.34</v>
      </c>
      <c r="D40" s="85" t="s">
        <v>307</v>
      </c>
      <c r="E40" s="85" t="s">
        <v>307</v>
      </c>
      <c r="F40" s="85" t="s">
        <v>307</v>
      </c>
      <c r="G40" s="85" t="s">
        <v>307</v>
      </c>
      <c r="H40" s="85" t="s">
        <v>307</v>
      </c>
      <c r="I40" s="89">
        <v>12.62</v>
      </c>
    </row>
    <row r="41" spans="1:9" ht="15" customHeight="1">
      <c r="A41" s="97" t="s">
        <v>308</v>
      </c>
      <c r="B41" s="97" t="s">
        <v>308</v>
      </c>
      <c r="C41" s="97" t="s">
        <v>308</v>
      </c>
      <c r="D41" s="97" t="s">
        <v>308</v>
      </c>
      <c r="E41" s="97" t="s">
        <v>308</v>
      </c>
      <c r="F41" s="97" t="s">
        <v>308</v>
      </c>
      <c r="G41" s="97" t="s">
        <v>308</v>
      </c>
      <c r="H41" s="97" t="s">
        <v>308</v>
      </c>
      <c r="I41" s="97" t="s">
        <v>308</v>
      </c>
    </row>
    <row r="42" spans="1:9" ht="15" customHeight="1">
      <c r="A42" s="78"/>
      <c r="B42" s="75"/>
      <c r="C42" s="75"/>
      <c r="D42" s="75"/>
      <c r="E42" s="110"/>
      <c r="F42" s="75"/>
      <c r="G42" s="75"/>
      <c r="H42" s="75"/>
      <c r="I42" s="77"/>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F18" sqref="F18"/>
    </sheetView>
  </sheetViews>
  <sheetFormatPr defaultColWidth="9.140625" defaultRowHeight="12.75"/>
  <cols>
    <col min="1" max="3" width="3.140625" style="73" customWidth="1"/>
    <col min="4" max="4" width="37.28125" style="73" customWidth="1"/>
    <col min="5" max="10" width="18.7109375" style="73" customWidth="1"/>
    <col min="11" max="16384" width="9.140625" style="73" customWidth="1"/>
  </cols>
  <sheetData>
    <row r="1" spans="1:10" ht="27.75" customHeight="1">
      <c r="A1" s="74"/>
      <c r="B1" s="75"/>
      <c r="C1" s="75"/>
      <c r="D1" s="75"/>
      <c r="E1" s="76" t="s">
        <v>309</v>
      </c>
      <c r="F1" s="75"/>
      <c r="G1" s="75"/>
      <c r="H1" s="75"/>
      <c r="I1" s="75"/>
      <c r="J1" s="77"/>
    </row>
    <row r="2" spans="1:10" ht="15" customHeight="1">
      <c r="A2" s="78"/>
      <c r="B2" s="75"/>
      <c r="C2" s="75"/>
      <c r="D2" s="75"/>
      <c r="E2" s="75"/>
      <c r="F2" s="75"/>
      <c r="G2" s="75"/>
      <c r="H2" s="75"/>
      <c r="I2" s="75"/>
      <c r="J2" s="79" t="s">
        <v>310</v>
      </c>
    </row>
    <row r="3" spans="1:10" ht="15" customHeight="1">
      <c r="A3" s="80" t="s">
        <v>2</v>
      </c>
      <c r="B3" s="81"/>
      <c r="C3" s="81"/>
      <c r="D3" s="81"/>
      <c r="E3" s="82"/>
      <c r="F3" s="81"/>
      <c r="G3" s="81"/>
      <c r="H3" s="81"/>
      <c r="I3" s="81"/>
      <c r="J3" s="83" t="s">
        <v>4</v>
      </c>
    </row>
    <row r="4" spans="1:10" ht="15" customHeight="1">
      <c r="A4" s="106" t="s">
        <v>7</v>
      </c>
      <c r="B4" s="107" t="s">
        <v>7</v>
      </c>
      <c r="C4" s="107" t="s">
        <v>7</v>
      </c>
      <c r="D4" s="107" t="s">
        <v>7</v>
      </c>
      <c r="E4" s="103" t="s">
        <v>48</v>
      </c>
      <c r="F4" s="103" t="s">
        <v>311</v>
      </c>
      <c r="G4" s="103" t="s">
        <v>121</v>
      </c>
      <c r="H4" s="103" t="s">
        <v>121</v>
      </c>
      <c r="I4" s="103" t="s">
        <v>121</v>
      </c>
      <c r="J4" s="103" t="s">
        <v>49</v>
      </c>
    </row>
    <row r="5" spans="1:10" ht="15" customHeight="1">
      <c r="A5" s="102" t="s">
        <v>60</v>
      </c>
      <c r="B5" s="103" t="s">
        <v>60</v>
      </c>
      <c r="C5" s="103" t="s">
        <v>60</v>
      </c>
      <c r="D5" s="103" t="s">
        <v>61</v>
      </c>
      <c r="E5" s="103" t="s">
        <v>48</v>
      </c>
      <c r="F5" s="103" t="s">
        <v>311</v>
      </c>
      <c r="G5" s="103" t="s">
        <v>64</v>
      </c>
      <c r="H5" s="103" t="s">
        <v>98</v>
      </c>
      <c r="I5" s="103" t="s">
        <v>99</v>
      </c>
      <c r="J5" s="103" t="s">
        <v>49</v>
      </c>
    </row>
    <row r="6" spans="1:10" ht="15" customHeight="1">
      <c r="A6" s="102" t="s">
        <v>60</v>
      </c>
      <c r="B6" s="103" t="s">
        <v>60</v>
      </c>
      <c r="C6" s="103" t="s">
        <v>60</v>
      </c>
      <c r="D6" s="103" t="s">
        <v>61</v>
      </c>
      <c r="E6" s="103" t="s">
        <v>48</v>
      </c>
      <c r="F6" s="103" t="s">
        <v>311</v>
      </c>
      <c r="G6" s="103" t="s">
        <v>64</v>
      </c>
      <c r="H6" s="103" t="s">
        <v>98</v>
      </c>
      <c r="I6" s="103" t="s">
        <v>99</v>
      </c>
      <c r="J6" s="103" t="s">
        <v>49</v>
      </c>
    </row>
    <row r="7" spans="1:10" ht="30" customHeight="1">
      <c r="A7" s="102" t="s">
        <v>60</v>
      </c>
      <c r="B7" s="103" t="s">
        <v>60</v>
      </c>
      <c r="C7" s="103" t="s">
        <v>60</v>
      </c>
      <c r="D7" s="103" t="s">
        <v>61</v>
      </c>
      <c r="E7" s="103" t="s">
        <v>48</v>
      </c>
      <c r="F7" s="103" t="s">
        <v>311</v>
      </c>
      <c r="G7" s="103" t="s">
        <v>64</v>
      </c>
      <c r="H7" s="103" t="s">
        <v>98</v>
      </c>
      <c r="I7" s="103" t="s">
        <v>99</v>
      </c>
      <c r="J7" s="103" t="s">
        <v>49</v>
      </c>
    </row>
    <row r="8" spans="1:10" ht="15" customHeight="1">
      <c r="A8" s="102" t="s">
        <v>64</v>
      </c>
      <c r="B8" s="103" t="s">
        <v>64</v>
      </c>
      <c r="C8" s="103" t="s">
        <v>64</v>
      </c>
      <c r="D8" s="103" t="s">
        <v>64</v>
      </c>
      <c r="E8" s="89"/>
      <c r="F8" s="89"/>
      <c r="G8" s="89"/>
      <c r="H8" s="89"/>
      <c r="I8" s="89"/>
      <c r="J8" s="89"/>
    </row>
    <row r="9" spans="1:10" ht="15" customHeight="1">
      <c r="A9" s="91"/>
      <c r="B9" s="90"/>
      <c r="C9" s="90"/>
      <c r="D9" s="90"/>
      <c r="E9" s="89"/>
      <c r="F9" s="89"/>
      <c r="G9" s="89"/>
      <c r="H9" s="89"/>
      <c r="I9" s="89"/>
      <c r="J9" s="89"/>
    </row>
    <row r="10" spans="1:10" ht="15" customHeight="1">
      <c r="A10" s="104" t="s">
        <v>312</v>
      </c>
      <c r="B10" s="104" t="s">
        <v>312</v>
      </c>
      <c r="C10" s="104" t="s">
        <v>312</v>
      </c>
      <c r="D10" s="104" t="s">
        <v>312</v>
      </c>
      <c r="E10" s="104" t="s">
        <v>312</v>
      </c>
      <c r="F10" s="104" t="s">
        <v>312</v>
      </c>
      <c r="G10" s="104" t="s">
        <v>312</v>
      </c>
      <c r="H10" s="104" t="s">
        <v>312</v>
      </c>
      <c r="I10" s="104" t="s">
        <v>312</v>
      </c>
      <c r="J10" s="104" t="s">
        <v>312</v>
      </c>
    </row>
    <row r="11" spans="1:10" ht="15" customHeight="1">
      <c r="A11" s="105" t="s">
        <v>313</v>
      </c>
      <c r="B11" s="105" t="s">
        <v>314</v>
      </c>
      <c r="C11" s="105" t="s">
        <v>314</v>
      </c>
      <c r="D11" s="105" t="s">
        <v>314</v>
      </c>
      <c r="E11" s="105" t="s">
        <v>314</v>
      </c>
      <c r="F11" s="105" t="s">
        <v>314</v>
      </c>
      <c r="G11" s="105" t="s">
        <v>314</v>
      </c>
      <c r="H11" s="105" t="s">
        <v>314</v>
      </c>
      <c r="I11" s="105" t="s">
        <v>314</v>
      </c>
      <c r="J11" s="105" t="s">
        <v>314</v>
      </c>
    </row>
  </sheetData>
  <sheetProtection/>
  <mergeCells count="14">
    <mergeCell ref="A4:D4"/>
    <mergeCell ref="G4:I4"/>
    <mergeCell ref="A8:D8"/>
    <mergeCell ref="A9:C9"/>
    <mergeCell ref="A10:J10"/>
    <mergeCell ref="A11:J11"/>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1"/>
  <sheetViews>
    <sheetView workbookViewId="0" topLeftCell="A1">
      <selection activeCell="F3" sqref="F3"/>
    </sheetView>
  </sheetViews>
  <sheetFormatPr defaultColWidth="9.140625" defaultRowHeight="12.75"/>
  <cols>
    <col min="1" max="3" width="3.140625" style="73" customWidth="1"/>
    <col min="4" max="4" width="37.28125" style="73" customWidth="1"/>
    <col min="5" max="7" width="18.7109375" style="73" customWidth="1"/>
    <col min="8" max="16384" width="9.140625" style="73" customWidth="1"/>
  </cols>
  <sheetData>
    <row r="1" spans="1:7" ht="27.75" customHeight="1">
      <c r="A1" s="74"/>
      <c r="B1" s="75"/>
      <c r="C1" s="75"/>
      <c r="D1" s="76" t="s">
        <v>315</v>
      </c>
      <c r="E1" s="75"/>
      <c r="F1" s="75"/>
      <c r="G1" s="77"/>
    </row>
    <row r="2" spans="1:7" ht="15" customHeight="1">
      <c r="A2" s="78"/>
      <c r="B2" s="75"/>
      <c r="C2" s="75"/>
      <c r="D2" s="75"/>
      <c r="E2" s="75"/>
      <c r="F2" s="75"/>
      <c r="G2" s="79" t="s">
        <v>316</v>
      </c>
    </row>
    <row r="3" spans="1:7" ht="15" customHeight="1">
      <c r="A3" s="98" t="s">
        <v>2</v>
      </c>
      <c r="B3" s="75"/>
      <c r="C3" s="75"/>
      <c r="F3" s="99" t="s">
        <v>3</v>
      </c>
      <c r="G3" s="79" t="s">
        <v>4</v>
      </c>
    </row>
    <row r="4" spans="1:7" ht="15" customHeight="1">
      <c r="A4" s="100" t="s">
        <v>7</v>
      </c>
      <c r="B4" s="100" t="s">
        <v>7</v>
      </c>
      <c r="C4" s="100" t="s">
        <v>7</v>
      </c>
      <c r="D4" s="100" t="s">
        <v>7</v>
      </c>
      <c r="E4" s="101" t="s">
        <v>121</v>
      </c>
      <c r="F4" s="101" t="s">
        <v>121</v>
      </c>
      <c r="G4" s="101" t="s">
        <v>121</v>
      </c>
    </row>
    <row r="5" spans="1:7" ht="15" customHeight="1">
      <c r="A5" s="101" t="s">
        <v>60</v>
      </c>
      <c r="B5" s="101" t="s">
        <v>60</v>
      </c>
      <c r="C5" s="101" t="s">
        <v>60</v>
      </c>
      <c r="D5" s="101" t="s">
        <v>317</v>
      </c>
      <c r="E5" s="101" t="s">
        <v>64</v>
      </c>
      <c r="F5" s="101" t="s">
        <v>98</v>
      </c>
      <c r="G5" s="101" t="s">
        <v>99</v>
      </c>
    </row>
    <row r="6" spans="1:7" ht="15" customHeight="1">
      <c r="A6" s="101" t="s">
        <v>60</v>
      </c>
      <c r="B6" s="101" t="s">
        <v>60</v>
      </c>
      <c r="C6" s="101" t="s">
        <v>60</v>
      </c>
      <c r="D6" s="101" t="s">
        <v>317</v>
      </c>
      <c r="E6" s="101" t="s">
        <v>64</v>
      </c>
      <c r="F6" s="101" t="s">
        <v>98</v>
      </c>
      <c r="G6" s="101" t="s">
        <v>99</v>
      </c>
    </row>
    <row r="7" spans="1:7" ht="30" customHeight="1">
      <c r="A7" s="101" t="s">
        <v>60</v>
      </c>
      <c r="B7" s="101" t="s">
        <v>60</v>
      </c>
      <c r="C7" s="101" t="s">
        <v>60</v>
      </c>
      <c r="D7" s="101" t="s">
        <v>317</v>
      </c>
      <c r="E7" s="101" t="s">
        <v>64</v>
      </c>
      <c r="F7" s="101" t="s">
        <v>98</v>
      </c>
      <c r="G7" s="101" t="s">
        <v>99</v>
      </c>
    </row>
    <row r="8" spans="1:7" ht="15" customHeight="1">
      <c r="A8" s="102" t="s">
        <v>64</v>
      </c>
      <c r="B8" s="103" t="s">
        <v>64</v>
      </c>
      <c r="C8" s="103" t="s">
        <v>64</v>
      </c>
      <c r="D8" s="103" t="s">
        <v>64</v>
      </c>
      <c r="E8" s="89"/>
      <c r="F8" s="89"/>
      <c r="G8" s="89"/>
    </row>
    <row r="9" spans="1:7" ht="15" customHeight="1">
      <c r="A9" s="91"/>
      <c r="B9" s="90"/>
      <c r="C9" s="90"/>
      <c r="D9" s="90"/>
      <c r="E9" s="89"/>
      <c r="F9" s="89"/>
      <c r="G9" s="89"/>
    </row>
    <row r="10" spans="1:7" ht="15" customHeight="1">
      <c r="A10" s="104" t="s">
        <v>318</v>
      </c>
      <c r="B10" s="104" t="s">
        <v>318</v>
      </c>
      <c r="C10" s="104" t="s">
        <v>318</v>
      </c>
      <c r="D10" s="104" t="s">
        <v>318</v>
      </c>
      <c r="E10" s="104" t="s">
        <v>318</v>
      </c>
      <c r="F10" s="104" t="s">
        <v>318</v>
      </c>
      <c r="G10" s="104" t="s">
        <v>318</v>
      </c>
    </row>
    <row r="11" spans="1:7" ht="15" customHeight="1">
      <c r="A11" s="105" t="s">
        <v>319</v>
      </c>
      <c r="B11" s="105" t="s">
        <v>320</v>
      </c>
      <c r="C11" s="105" t="s">
        <v>320</v>
      </c>
      <c r="D11" s="105" t="s">
        <v>320</v>
      </c>
      <c r="E11" s="105" t="s">
        <v>320</v>
      </c>
      <c r="F11" s="105" t="s">
        <v>320</v>
      </c>
      <c r="G11" s="105" t="s">
        <v>320</v>
      </c>
    </row>
  </sheetData>
  <sheetProtection/>
  <mergeCells count="11">
    <mergeCell ref="A4:D4"/>
    <mergeCell ref="E4:G4"/>
    <mergeCell ref="A8:D8"/>
    <mergeCell ref="A9:C9"/>
    <mergeCell ref="A10:G10"/>
    <mergeCell ref="A11:G11"/>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
      <selection activeCell="A2" sqref="A2:IV6"/>
    </sheetView>
  </sheetViews>
  <sheetFormatPr defaultColWidth="9.140625" defaultRowHeight="12.75"/>
  <cols>
    <col min="1" max="1" width="43.00390625" style="73" customWidth="1"/>
    <col min="2" max="3" width="18.7109375" style="73" customWidth="1"/>
    <col min="4" max="4" width="49.28125" style="73" customWidth="1"/>
    <col min="5" max="5" width="18.7109375" style="73" customWidth="1"/>
    <col min="6" max="16384" width="9.140625" style="73" customWidth="1"/>
  </cols>
  <sheetData>
    <row r="1" spans="1:5" ht="27.75" customHeight="1">
      <c r="A1" s="74"/>
      <c r="B1" s="75"/>
      <c r="C1" s="76" t="s">
        <v>321</v>
      </c>
      <c r="D1" s="75"/>
      <c r="E1" s="77"/>
    </row>
    <row r="2" spans="1:5" ht="15" customHeight="1">
      <c r="A2" s="78"/>
      <c r="B2" s="75"/>
      <c r="C2" s="75"/>
      <c r="D2" s="75"/>
      <c r="E2" s="79" t="s">
        <v>322</v>
      </c>
    </row>
    <row r="3" spans="1:5" ht="15" customHeight="1">
      <c r="A3" s="80" t="s">
        <v>2</v>
      </c>
      <c r="B3" s="81"/>
      <c r="C3" s="82" t="s">
        <v>3</v>
      </c>
      <c r="D3" s="81"/>
      <c r="E3" s="83" t="s">
        <v>4</v>
      </c>
    </row>
    <row r="4" spans="1:5" ht="22.5" customHeight="1">
      <c r="A4" s="84" t="s">
        <v>323</v>
      </c>
      <c r="B4" s="85" t="s">
        <v>324</v>
      </c>
      <c r="C4" s="85" t="s">
        <v>8</v>
      </c>
      <c r="D4" s="85" t="s">
        <v>323</v>
      </c>
      <c r="E4" s="85" t="s">
        <v>8</v>
      </c>
    </row>
    <row r="5" spans="1:5" ht="15" customHeight="1">
      <c r="A5" s="86" t="s">
        <v>325</v>
      </c>
      <c r="B5" s="87" t="s">
        <v>326</v>
      </c>
      <c r="C5" s="87" t="s">
        <v>326</v>
      </c>
      <c r="D5" s="88" t="s">
        <v>327</v>
      </c>
      <c r="E5" s="89">
        <v>12.62</v>
      </c>
    </row>
    <row r="6" spans="1:5" ht="15" customHeight="1">
      <c r="A6" s="86" t="s">
        <v>328</v>
      </c>
      <c r="B6" s="89">
        <v>2.5</v>
      </c>
      <c r="C6" s="89">
        <v>2.05</v>
      </c>
      <c r="D6" s="90" t="s">
        <v>329</v>
      </c>
      <c r="E6" s="89"/>
    </row>
    <row r="7" spans="1:5" ht="15" customHeight="1">
      <c r="A7" s="91" t="s">
        <v>330</v>
      </c>
      <c r="B7" s="89"/>
      <c r="C7" s="89"/>
      <c r="D7" s="90" t="s">
        <v>331</v>
      </c>
      <c r="E7" s="89">
        <v>12.62</v>
      </c>
    </row>
    <row r="8" spans="1:5" ht="15" customHeight="1">
      <c r="A8" s="91" t="s">
        <v>332</v>
      </c>
      <c r="B8" s="89">
        <v>2</v>
      </c>
      <c r="C8" s="89">
        <v>1.93</v>
      </c>
      <c r="D8" s="88" t="s">
        <v>333</v>
      </c>
      <c r="E8" s="87" t="s">
        <v>326</v>
      </c>
    </row>
    <row r="9" spans="1:5" ht="15" customHeight="1">
      <c r="A9" s="91" t="s">
        <v>334</v>
      </c>
      <c r="B9" s="89"/>
      <c r="C9" s="89"/>
      <c r="D9" s="90" t="s">
        <v>335</v>
      </c>
      <c r="E9" s="92">
        <v>1</v>
      </c>
    </row>
    <row r="10" spans="1:5" ht="15" customHeight="1">
      <c r="A10" s="91" t="s">
        <v>336</v>
      </c>
      <c r="B10" s="89">
        <v>2</v>
      </c>
      <c r="C10" s="89">
        <v>1.93</v>
      </c>
      <c r="D10" s="90" t="s">
        <v>337</v>
      </c>
      <c r="E10" s="92"/>
    </row>
    <row r="11" spans="1:5" ht="15" customHeight="1">
      <c r="A11" s="91" t="s">
        <v>338</v>
      </c>
      <c r="B11" s="89">
        <v>0.5</v>
      </c>
      <c r="C11" s="89">
        <v>0.12</v>
      </c>
      <c r="D11" s="90" t="s">
        <v>339</v>
      </c>
      <c r="E11" s="92"/>
    </row>
    <row r="12" spans="1:5" ht="15" customHeight="1">
      <c r="A12" s="91" t="s">
        <v>340</v>
      </c>
      <c r="B12" s="87" t="s">
        <v>326</v>
      </c>
      <c r="C12" s="89">
        <v>0.12</v>
      </c>
      <c r="D12" s="90" t="s">
        <v>341</v>
      </c>
      <c r="E12" s="92">
        <v>1</v>
      </c>
    </row>
    <row r="13" spans="1:5" ht="15" customHeight="1">
      <c r="A13" s="91" t="s">
        <v>342</v>
      </c>
      <c r="B13" s="87" t="s">
        <v>326</v>
      </c>
      <c r="C13" s="89"/>
      <c r="D13" s="90" t="s">
        <v>343</v>
      </c>
      <c r="E13" s="92"/>
    </row>
    <row r="14" spans="1:5" ht="15" customHeight="1">
      <c r="A14" s="91" t="s">
        <v>344</v>
      </c>
      <c r="B14" s="87" t="s">
        <v>326</v>
      </c>
      <c r="C14" s="89"/>
      <c r="D14" s="90" t="s">
        <v>345</v>
      </c>
      <c r="E14" s="92"/>
    </row>
    <row r="15" spans="1:5" ht="15" customHeight="1">
      <c r="A15" s="86" t="s">
        <v>346</v>
      </c>
      <c r="B15" s="87" t="s">
        <v>326</v>
      </c>
      <c r="C15" s="87" t="s">
        <v>326</v>
      </c>
      <c r="D15" s="90" t="s">
        <v>347</v>
      </c>
      <c r="E15" s="92"/>
    </row>
    <row r="16" spans="1:5" ht="15" customHeight="1">
      <c r="A16" s="91" t="s">
        <v>348</v>
      </c>
      <c r="B16" s="87" t="s">
        <v>326</v>
      </c>
      <c r="C16" s="92"/>
      <c r="D16" s="90" t="s">
        <v>349</v>
      </c>
      <c r="E16" s="92"/>
    </row>
    <row r="17" spans="1:5" ht="15" customHeight="1">
      <c r="A17" s="91" t="s">
        <v>350</v>
      </c>
      <c r="B17" s="87" t="s">
        <v>326</v>
      </c>
      <c r="C17" s="92"/>
      <c r="D17" s="90" t="s">
        <v>351</v>
      </c>
      <c r="E17" s="92"/>
    </row>
    <row r="18" spans="1:5" ht="15" customHeight="1">
      <c r="A18" s="91" t="s">
        <v>352</v>
      </c>
      <c r="B18" s="87" t="s">
        <v>326</v>
      </c>
      <c r="C18" s="92"/>
      <c r="D18" s="90" t="s">
        <v>353</v>
      </c>
      <c r="E18" s="92"/>
    </row>
    <row r="19" spans="1:5" ht="15" customHeight="1">
      <c r="A19" s="91" t="s">
        <v>354</v>
      </c>
      <c r="B19" s="87" t="s">
        <v>326</v>
      </c>
      <c r="C19" s="92">
        <v>1</v>
      </c>
      <c r="D19" s="90" t="s">
        <v>355</v>
      </c>
      <c r="E19" s="92"/>
    </row>
    <row r="20" spans="1:5" ht="15" customHeight="1">
      <c r="A20" s="91" t="s">
        <v>356</v>
      </c>
      <c r="B20" s="87" t="s">
        <v>326</v>
      </c>
      <c r="C20" s="92">
        <v>3</v>
      </c>
      <c r="D20" s="88" t="s">
        <v>357</v>
      </c>
      <c r="E20" s="87" t="s">
        <v>326</v>
      </c>
    </row>
    <row r="21" spans="1:5" ht="15" customHeight="1">
      <c r="A21" s="91" t="s">
        <v>358</v>
      </c>
      <c r="B21" s="87" t="s">
        <v>326</v>
      </c>
      <c r="C21" s="92"/>
      <c r="D21" s="90" t="s">
        <v>359</v>
      </c>
      <c r="E21" s="89">
        <v>1.76</v>
      </c>
    </row>
    <row r="22" spans="1:5" ht="15" customHeight="1">
      <c r="A22" s="91" t="s">
        <v>360</v>
      </c>
      <c r="B22" s="87" t="s">
        <v>326</v>
      </c>
      <c r="C22" s="92">
        <v>15</v>
      </c>
      <c r="D22" s="90" t="s">
        <v>361</v>
      </c>
      <c r="E22" s="89">
        <v>1.76</v>
      </c>
    </row>
    <row r="23" spans="1:5" ht="15" customHeight="1">
      <c r="A23" s="91" t="s">
        <v>362</v>
      </c>
      <c r="B23" s="87" t="s">
        <v>326</v>
      </c>
      <c r="C23" s="92"/>
      <c r="D23" s="90" t="s">
        <v>363</v>
      </c>
      <c r="E23" s="89"/>
    </row>
    <row r="24" spans="1:5" ht="15" customHeight="1">
      <c r="A24" s="91" t="s">
        <v>364</v>
      </c>
      <c r="B24" s="87" t="s">
        <v>326</v>
      </c>
      <c r="C24" s="92"/>
      <c r="D24" s="90" t="s">
        <v>365</v>
      </c>
      <c r="E24" s="89"/>
    </row>
    <row r="25" spans="1:5" ht="15" customHeight="1">
      <c r="A25" s="91" t="s">
        <v>366</v>
      </c>
      <c r="B25" s="87" t="s">
        <v>326</v>
      </c>
      <c r="C25" s="92"/>
      <c r="D25" s="90" t="s">
        <v>367</v>
      </c>
      <c r="E25" s="89">
        <v>1.76</v>
      </c>
    </row>
    <row r="26" spans="1:5" ht="15" customHeight="1">
      <c r="A26" s="93" t="s">
        <v>368</v>
      </c>
      <c r="B26" s="87" t="s">
        <v>326</v>
      </c>
      <c r="C26" s="94"/>
      <c r="D26" s="95" t="s">
        <v>369</v>
      </c>
      <c r="E26" s="94">
        <v>1.76</v>
      </c>
    </row>
    <row r="27" spans="1:5" ht="15" customHeight="1">
      <c r="A27" s="93" t="s">
        <v>370</v>
      </c>
      <c r="B27" s="87" t="s">
        <v>326</v>
      </c>
      <c r="C27" s="94"/>
      <c r="D27" s="95"/>
      <c r="E27" s="95"/>
    </row>
    <row r="28" spans="1:5" ht="15" customHeight="1">
      <c r="A28" s="96" t="s">
        <v>371</v>
      </c>
      <c r="B28" s="96" t="s">
        <v>371</v>
      </c>
      <c r="C28" s="96" t="s">
        <v>371</v>
      </c>
      <c r="D28" s="96" t="s">
        <v>371</v>
      </c>
      <c r="E28" s="96" t="s">
        <v>371</v>
      </c>
    </row>
    <row r="29" spans="1:5" ht="15" customHeight="1">
      <c r="A29" s="97"/>
      <c r="B29" s="97" t="s">
        <v>372</v>
      </c>
      <c r="C29" s="97" t="s">
        <v>372</v>
      </c>
      <c r="D29" s="97" t="s">
        <v>372</v>
      </c>
      <c r="E29" s="97" t="s">
        <v>372</v>
      </c>
    </row>
  </sheetData>
  <sheetProtection/>
  <mergeCells count="2">
    <mergeCell ref="A28:E28"/>
    <mergeCell ref="A29:E2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即将拥有人鱼线的小王</cp:lastModifiedBy>
  <dcterms:created xsi:type="dcterms:W3CDTF">2022-09-19T01:07:40Z</dcterms:created>
  <dcterms:modified xsi:type="dcterms:W3CDTF">2022-09-28T06:22:54Z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ABD47BC731D74D0FAC8B6D32BD9805C5</vt:lpwstr>
  </property>
  <property fmtid="{D5CDD505-2E9C-101B-9397-08002B2CF9AE}" pid="4" name="KSOProductBuildV">
    <vt:lpwstr>2052-11.1.0.11365</vt:lpwstr>
  </property>
</Properties>
</file>