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6" windowHeight="12540" firstSheet="7"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4" r:id="rId11"/>
  </sheets>
  <calcPr calcId="124519"/>
</workbook>
</file>

<file path=xl/calcChain.xml><?xml version="1.0" encoding="utf-8"?>
<calcChain xmlns="http://schemas.openxmlformats.org/spreadsheetml/2006/main">
  <c r="K20" i="12"/>
  <c r="H20"/>
  <c r="I19"/>
  <c r="K19" s="1"/>
  <c r="H19"/>
  <c r="K18"/>
  <c r="I18"/>
  <c r="I17"/>
  <c r="K17" s="1"/>
  <c r="H17"/>
  <c r="H16"/>
  <c r="I16" s="1"/>
  <c r="K16" s="1"/>
  <c r="K15"/>
  <c r="I15"/>
  <c r="H15"/>
  <c r="I14"/>
  <c r="K14" s="1"/>
  <c r="H14"/>
</calcChain>
</file>

<file path=xl/sharedStrings.xml><?xml version="1.0" encoding="utf-8"?>
<sst xmlns="http://schemas.openxmlformats.org/spreadsheetml/2006/main" count="890" uniqueCount="517">
  <si>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</si>
  <si>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</si>
  <si>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</si>
  <si>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</si>
  <si>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</si>
  <si>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</si>
  <si>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</si>
  <si>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</si>
  <si>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</si>
  <si>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</si>
  <si>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</si>
  <si>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</si>
  <si>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</si>
  <si>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</si>
  <si>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</si>
  <si>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</si>
  <si>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</si>
  <si>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</si>
  <si>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</si>
  <si>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</si>
  <si>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</si>
  <si>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</si>
  <si>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</si>
  <si>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</si>
  <si>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</si>
  <si>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</si>
  <si>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</si>
  <si>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</si>
  <si>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</si>
  <si>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</si>
  <si>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</si>
  <si>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</si>
  <si>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</si>
  <si>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</si>
  <si>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</si>
  <si>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</si>
  <si>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</si>
  <si>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</si>
  <si>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</si>
  <si>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</si>
  <si>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</si>
  <si>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</si>
  <si>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</si>
  <si>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</si>
  <si>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</si>
  <si>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</si>
  <si>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</si>
  <si>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</si>
  <si>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</si>
  <si>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</si>
  <si>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</si>
  <si>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</si>
  <si>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</si>
  <si>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</si>
  <si>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</si>
  <si>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</si>
  <si>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</si>
  <si>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</si>
  <si>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</si>
  <si>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</si>
  <si>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</si>
  <si>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</si>
  <si>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</si>
  <si>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</si>
  <si>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</si>
  <si>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</si>
  <si>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</si>
  <si>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</si>
  <si>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</si>
  <si>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</si>
  <si>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</si>
  <si>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</si>
  <si>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</si>
  <si>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</si>
  <si>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</si>
  <si>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</si>
  <si>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</si>
  <si>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</si>
  <si>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</si>
  <si>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</si>
  <si>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</si>
  <si>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</si>
  <si>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</si>
  <si>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</si>
  <si>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</si>
  <si>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</si>
  <si>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</si>
  <si>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</si>
  <si>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</si>
  <si>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</si>
  <si>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</si>
  <si>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</si>
  <si>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</si>
  <si>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</si>
  <si>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</si>
  <si>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</si>
  <si>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</si>
  <si>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</si>
  <si>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</si>
  <si>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</si>
  <si>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</si>
  <si>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</si>
  <si>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</si>
  <si>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</si>
  <si>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</si>
  <si>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</si>
  <si>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</si>
  <si>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</si>
  <si>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</si>
  <si>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</si>
  <si>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</si>
  <si>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</si>
  <si>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</si>
  <si>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</si>
  <si>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</si>
  <si>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</si>
  <si>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</si>
  <si>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</si>
  <si>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</si>
  <si>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</si>
  <si>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</si>
  <si>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</si>
  <si>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</si>
  <si>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</si>
  <si>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</si>
  <si>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</si>
  <si>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</si>
  <si>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</si>
  <si>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</si>
  <si>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</si>
  <si>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</si>
  <si>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</si>
  <si>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</si>
  <si>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</si>
  <si>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</si>
  <si>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</si>
  <si>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</si>
  <si>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</si>
  <si>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</si>
  <si>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</si>
  <si>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</si>
  <si>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</si>
  <si>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</si>
  <si>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</si>
  <si>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</si>
  <si>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</si>
  <si>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</si>
  <si>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</si>
  <si>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</si>
  <si>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</si>
  <si>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</si>
  <si>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</si>
  <si>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</si>
  <si>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</si>
  <si>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</si>
  <si>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</si>
  <si>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</si>
  <si>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</si>
  <si>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</si>
  <si>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</si>
  <si>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</si>
  <si>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</si>
  <si>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</si>
  <si>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</si>
  <si>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</si>
  <si>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</si>
  <si>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</si>
  <si>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</si>
  <si>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</si>
  <si>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</si>
  <si>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</si>
  <si>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</si>
  <si>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</si>
  <si>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</si>
  <si>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</si>
  <si>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</si>
  <si>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</si>
  <si>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</si>
  <si>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</si>
  <si>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</si>
  <si>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</si>
  <si>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</si>
  <si>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</si>
  <si>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</si>
  <si>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</si>
  <si>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</si>
  <si>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</si>
  <si>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</si>
  <si>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</si>
  <si>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</si>
  <si>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</si>
  <si>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</si>
  <si>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</si>
  <si>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</si>
  <si>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</si>
  <si>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</si>
  <si>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</si>
  <si>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</si>
  <si>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公开部门：重庆市涪陵区林业局</t>
    <phoneticPr fontId="52" type="noConversion"/>
  </si>
  <si>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</si>
  <si>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</si>
  <si>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</si>
  <si>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</si>
  <si>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</si>
  <si>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</si>
  <si>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</si>
  <si>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</si>
  <si>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</si>
  <si>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</si>
  <si>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</si>
  <si>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</si>
  <si>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</si>
  <si>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</si>
  <si>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</si>
  <si>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</si>
  <si>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</si>
  <si>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</si>
  <si>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2080501</t>
  </si>
  <si>
    <t>2080505</t>
  </si>
  <si>
    <t>2080506</t>
  </si>
  <si>
    <t>2080599</t>
  </si>
  <si>
    <t>210</t>
  </si>
  <si>
    <t>卫生健康支出</t>
  </si>
  <si>
    <t>21011</t>
  </si>
  <si>
    <t>2101101</t>
  </si>
  <si>
    <t>2101102</t>
  </si>
  <si>
    <t>211</t>
  </si>
  <si>
    <t>节能环保支出</t>
  </si>
  <si>
    <t>21105</t>
  </si>
  <si>
    <t>2110501</t>
  </si>
  <si>
    <t>21106</t>
  </si>
  <si>
    <t>2110602</t>
  </si>
  <si>
    <t>2110605</t>
  </si>
  <si>
    <t>2110699</t>
  </si>
  <si>
    <t>213</t>
  </si>
  <si>
    <t>农林水支出</t>
  </si>
  <si>
    <t>21302</t>
  </si>
  <si>
    <t>2130201</t>
  </si>
  <si>
    <t>2130204</t>
  </si>
  <si>
    <t>2130205</t>
  </si>
  <si>
    <t>2130207</t>
  </si>
  <si>
    <t>2130209</t>
  </si>
  <si>
    <t>2130210</t>
  </si>
  <si>
    <t>2130212</t>
  </si>
  <si>
    <t>2130234</t>
  </si>
  <si>
    <t>2130299</t>
  </si>
  <si>
    <t>21305</t>
  </si>
  <si>
    <t>2130599</t>
  </si>
  <si>
    <t>221</t>
  </si>
  <si>
    <t>住房保障支出</t>
  </si>
  <si>
    <t>22102</t>
  </si>
  <si>
    <t>2210201</t>
  </si>
  <si>
    <t xml:space="preserve">  住房公积金</t>
  </si>
  <si>
    <t xml:space="preserve">  行政事业单位医疗</t>
    <phoneticPr fontId="52" type="noConversion"/>
  </si>
  <si>
    <t xml:space="preserve">    行政单位医疗</t>
    <phoneticPr fontId="52" type="noConversion"/>
  </si>
  <si>
    <t xml:space="preserve">    事业单位医疗</t>
    <phoneticPr fontId="52" type="noConversion"/>
  </si>
  <si>
    <t xml:space="preserve">  行政事业单位养老支出</t>
    <phoneticPr fontId="52" type="noConversion"/>
  </si>
  <si>
    <t xml:space="preserve">    行政单位离退休</t>
    <phoneticPr fontId="52" type="noConversion"/>
  </si>
  <si>
    <t xml:space="preserve">    机关事业单位基本养老保险缴费支出</t>
    <phoneticPr fontId="52" type="noConversion"/>
  </si>
  <si>
    <t xml:space="preserve">    机关事业单位职业年金缴费支出</t>
    <phoneticPr fontId="52" type="noConversion"/>
  </si>
  <si>
    <t xml:space="preserve">  天然林保护</t>
    <phoneticPr fontId="52" type="noConversion"/>
  </si>
  <si>
    <t xml:space="preserve">    森林管护</t>
    <phoneticPr fontId="52" type="noConversion"/>
  </si>
  <si>
    <t xml:space="preserve">  林业和草原</t>
    <phoneticPr fontId="52" type="noConversion"/>
  </si>
  <si>
    <t xml:space="preserve">    行政运行</t>
    <phoneticPr fontId="52" type="noConversion"/>
  </si>
  <si>
    <t xml:space="preserve">    事业机构</t>
    <phoneticPr fontId="52" type="noConversion"/>
  </si>
  <si>
    <t xml:space="preserve">    森林资源培育</t>
    <phoneticPr fontId="52" type="noConversion"/>
  </si>
  <si>
    <t xml:space="preserve">    森林资源管理</t>
    <phoneticPr fontId="52" type="noConversion"/>
  </si>
  <si>
    <t xml:space="preserve">    森林生态效益补偿</t>
    <phoneticPr fontId="52" type="noConversion"/>
  </si>
  <si>
    <t xml:space="preserve">    自然保护区等管理</t>
    <phoneticPr fontId="52" type="noConversion"/>
  </si>
  <si>
    <t xml:space="preserve">    湿地保护</t>
    <phoneticPr fontId="52" type="noConversion"/>
  </si>
  <si>
    <t xml:space="preserve">    林业草原防灾减灾</t>
    <phoneticPr fontId="52" type="noConversion"/>
  </si>
  <si>
    <t xml:space="preserve">    其他林业和草原支出</t>
    <phoneticPr fontId="52" type="noConversion"/>
  </si>
  <si>
    <t xml:space="preserve">  住房改革支出</t>
    <phoneticPr fontId="52" type="noConversion"/>
  </si>
  <si>
    <t xml:space="preserve">    住房公积金</t>
    <phoneticPr fontId="52" type="noConversion"/>
  </si>
  <si>
    <t>2110503</t>
  </si>
  <si>
    <t>2110599</t>
  </si>
  <si>
    <t xml:space="preserve">    政策性社会性支出补助</t>
    <phoneticPr fontId="52" type="noConversion"/>
  </si>
  <si>
    <t xml:space="preserve">    其他天然林保护支出</t>
    <phoneticPr fontId="52" type="noConversion"/>
  </si>
  <si>
    <t xml:space="preserve">  退耕还林还草</t>
    <phoneticPr fontId="52" type="noConversion"/>
  </si>
  <si>
    <t xml:space="preserve">    退耕现金</t>
    <phoneticPr fontId="52" type="noConversion"/>
  </si>
  <si>
    <t xml:space="preserve">    退耕还林工程建设</t>
    <phoneticPr fontId="52" type="noConversion"/>
  </si>
  <si>
    <t xml:space="preserve">    其他退耕还林还草支出</t>
    <phoneticPr fontId="52" type="noConversion"/>
  </si>
  <si>
    <t xml:space="preserve">  扶贫</t>
    <phoneticPr fontId="52" type="noConversion"/>
  </si>
  <si>
    <t xml:space="preserve">    其他扶贫支出</t>
    <phoneticPr fontId="52" type="noConversion"/>
  </si>
  <si>
    <t>十四、资源勘探工业信息等支出</t>
  </si>
  <si>
    <t>21104</t>
  </si>
  <si>
    <t>2110404</t>
  </si>
  <si>
    <t xml:space="preserve">  行政事业单位养老支出</t>
    <phoneticPr fontId="52" type="noConversion"/>
  </si>
  <si>
    <t xml:space="preserve">    行政单位离退休</t>
    <phoneticPr fontId="52" type="noConversion"/>
  </si>
  <si>
    <t xml:space="preserve">    机关事业单位基本养老保险缴费支出</t>
    <phoneticPr fontId="52" type="noConversion"/>
  </si>
  <si>
    <t xml:space="preserve">    机关事业单位职业年金缴费支出</t>
    <phoneticPr fontId="52" type="noConversion"/>
  </si>
  <si>
    <t xml:space="preserve">    其他行政事业单位养老支出</t>
    <phoneticPr fontId="52" type="noConversion"/>
  </si>
  <si>
    <t xml:space="preserve">  行政事业单位医疗</t>
    <phoneticPr fontId="52" type="noConversion"/>
  </si>
  <si>
    <t xml:space="preserve">    行政单位医疗</t>
    <phoneticPr fontId="52" type="noConversion"/>
  </si>
  <si>
    <t xml:space="preserve">    事业单位医疗</t>
    <phoneticPr fontId="52" type="noConversion"/>
  </si>
  <si>
    <t xml:space="preserve">  天然林保护</t>
    <phoneticPr fontId="52" type="noConversion"/>
  </si>
  <si>
    <t xml:space="preserve">    森林管护</t>
    <phoneticPr fontId="52" type="noConversion"/>
  </si>
  <si>
    <t xml:space="preserve">    政策性社会性支出补助</t>
    <phoneticPr fontId="52" type="noConversion"/>
  </si>
  <si>
    <t xml:space="preserve">    其他天然林保护支出</t>
    <phoneticPr fontId="52" type="noConversion"/>
  </si>
  <si>
    <t xml:space="preserve">  退耕还林还草</t>
    <phoneticPr fontId="52" type="noConversion"/>
  </si>
  <si>
    <t xml:space="preserve">    退耕现金</t>
    <phoneticPr fontId="52" type="noConversion"/>
  </si>
  <si>
    <t xml:space="preserve">    退耕还林工程建设</t>
    <phoneticPr fontId="52" type="noConversion"/>
  </si>
  <si>
    <t xml:space="preserve">    其他退耕还林还草支出</t>
    <phoneticPr fontId="52" type="noConversion"/>
  </si>
  <si>
    <t xml:space="preserve">  林业和草原</t>
    <phoneticPr fontId="52" type="noConversion"/>
  </si>
  <si>
    <t xml:space="preserve">    行政运行</t>
    <phoneticPr fontId="52" type="noConversion"/>
  </si>
  <si>
    <t xml:space="preserve">    事业机构</t>
    <phoneticPr fontId="52" type="noConversion"/>
  </si>
  <si>
    <t xml:space="preserve">    森林资源培育</t>
    <phoneticPr fontId="52" type="noConversion"/>
  </si>
  <si>
    <t xml:space="preserve">    森林资源管理</t>
    <phoneticPr fontId="52" type="noConversion"/>
  </si>
  <si>
    <t xml:space="preserve">    森林生态效益补偿</t>
    <phoneticPr fontId="52" type="noConversion"/>
  </si>
  <si>
    <t xml:space="preserve">    自然保护区等管理</t>
    <phoneticPr fontId="52" type="noConversion"/>
  </si>
  <si>
    <t xml:space="preserve">    湿地保护</t>
    <phoneticPr fontId="52" type="noConversion"/>
  </si>
  <si>
    <t xml:space="preserve">    林业草原防灾减灾</t>
    <phoneticPr fontId="52" type="noConversion"/>
  </si>
  <si>
    <t xml:space="preserve">    其他林业和草原支出</t>
    <phoneticPr fontId="52" type="noConversion"/>
  </si>
  <si>
    <t xml:space="preserve">  扶贫</t>
    <phoneticPr fontId="52" type="noConversion"/>
  </si>
  <si>
    <t xml:space="preserve">    其他扶贫支出</t>
    <phoneticPr fontId="52" type="noConversion"/>
  </si>
  <si>
    <t xml:space="preserve">  住房改革支出</t>
    <phoneticPr fontId="52" type="noConversion"/>
  </si>
  <si>
    <t xml:space="preserve">    住房公积金</t>
    <phoneticPr fontId="52" type="noConversion"/>
  </si>
  <si>
    <t xml:space="preserve">     机关事业单位基本养老保险缴费支出</t>
    <phoneticPr fontId="52" type="noConversion"/>
  </si>
  <si>
    <t xml:space="preserve">  自然生态保护</t>
    <phoneticPr fontId="52" type="noConversion"/>
  </si>
  <si>
    <t xml:space="preserve">    生物及物种资源保护</t>
    <phoneticPr fontId="52" type="noConversion"/>
  </si>
  <si>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</si>
  <si>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</si>
  <si>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</si>
  <si>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</si>
  <si>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</si>
  <si>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</si>
  <si>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</si>
  <si>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</si>
  <si>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</si>
  <si>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</si>
  <si>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</si>
  <si>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</si>
  <si>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</si>
  <si>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</si>
  <si>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</si>
  <si>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</si>
  <si>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</si>
  <si>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</si>
  <si>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</si>
  <si>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</si>
  <si>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</si>
  <si>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</si>
  <si>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</si>
  <si>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</si>
  <si>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</si>
  <si>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</si>
  <si>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</si>
  <si>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</si>
  <si>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</si>
  <si>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</si>
  <si>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</si>
  <si>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</si>
  <si>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</si>
  <si>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</si>
  <si>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</si>
  <si>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</si>
  <si>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</si>
  <si>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</si>
  <si>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</si>
  <si>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</si>
  <si>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</si>
  <si>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</si>
  <si>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</si>
  <si>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</si>
  <si>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</si>
  <si>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</si>
  <si>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</si>
  <si>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</si>
  <si>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</si>
  <si>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</si>
  <si>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</si>
  <si>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</si>
  <si>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</si>
  <si>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</si>
  <si>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</si>
  <si>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</si>
  <si>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</si>
  <si>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</si>
  <si>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</si>
  <si>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</si>
  <si>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</si>
  <si>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</si>
  <si>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</si>
  <si>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</si>
  <si>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</si>
  <si>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</si>
  <si>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</si>
  <si>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</si>
  <si>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</si>
  <si>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</si>
  <si>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</si>
  <si>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</si>
  <si>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</si>
  <si>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</si>
  <si>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</si>
  <si>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</si>
  <si>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</si>
  <si>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</si>
  <si>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</si>
  <si>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</si>
  <si>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</si>
  <si>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</si>
  <si>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</si>
  <si>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</si>
  <si>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</si>
  <si>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</si>
  <si>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</si>
  <si>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</si>
  <si>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</si>
  <si>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</si>
  <si>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</si>
  <si>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</si>
  <si>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</si>
  <si>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</si>
  <si>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</si>
  <si>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</si>
  <si>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</si>
  <si>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</si>
  <si>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</si>
  <si>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</si>
  <si>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</si>
  <si>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</si>
  <si>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</si>
  <si>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</si>
  <si>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</si>
  <si>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</si>
  <si>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</si>
  <si>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</si>
  <si>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</si>
  <si>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</si>
  <si>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</si>
  <si>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</si>
  <si>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</si>
  <si>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</si>
  <si>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</si>
  <si>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</si>
  <si>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</si>
  <si>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</si>
  <si>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</si>
  <si>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</si>
  <si>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</si>
  <si>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</si>
  <si>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</si>
  <si>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</si>
  <si>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</si>
  <si>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本单位无政府性基金收入，也没有使用政府性基金安排的支出，故本表无数据。</t>
    <phoneticPr fontId="52" type="noConversion"/>
  </si>
  <si>
    <t>本单位无国有资本经营预算财政拨款支出，故本表无数据。</t>
    <phoneticPr fontId="52" type="noConversion"/>
  </si>
  <si>
    <t>备注：本表反映部门本年度政府性基金预算财政拨款收入支出及结转结余情况。</t>
  </si>
  <si>
    <t xml:space="preserve">    </t>
    <phoneticPr fontId="52" type="noConversion"/>
  </si>
  <si>
    <t>项目绩效自评表</t>
    <phoneticPr fontId="1" type="noConversion"/>
  </si>
  <si>
    <t>项目名称</t>
  </si>
  <si>
    <t>自评总分（分)</t>
  </si>
  <si>
    <t>单位名称</t>
  </si>
  <si>
    <t>联系人</t>
  </si>
  <si>
    <t>及电话</t>
  </si>
  <si>
    <t>项目资金（万元）</t>
  </si>
  <si>
    <t>年初预算数</t>
  </si>
  <si>
    <t>全年（调整）预算数</t>
  </si>
  <si>
    <t>全年执行数</t>
  </si>
  <si>
    <t>执行率</t>
  </si>
  <si>
    <t>权重</t>
  </si>
  <si>
    <t>执行率得分</t>
  </si>
  <si>
    <t>（%)</t>
  </si>
  <si>
    <t>（分)</t>
  </si>
  <si>
    <t>年初设定目标</t>
  </si>
  <si>
    <t>全年目标实际完成情况</t>
  </si>
  <si>
    <t>（如作出调整且备案，填写调整后的目标）</t>
  </si>
  <si>
    <t>绩效指标</t>
  </si>
  <si>
    <t>指标名称</t>
  </si>
  <si>
    <t>指标性质</t>
  </si>
  <si>
    <t>合    计</t>
  </si>
  <si>
    <t>说明</t>
  </si>
  <si>
    <t>计量单位</t>
    <phoneticPr fontId="1" type="noConversion"/>
  </si>
  <si>
    <t>年度指标值</t>
    <phoneticPr fontId="1" type="noConversion"/>
  </si>
  <si>
    <t>调整指标值（未调不填）</t>
    <phoneticPr fontId="1" type="noConversion"/>
  </si>
  <si>
    <t>全年完成值</t>
    <phoneticPr fontId="1" type="noConversion"/>
  </si>
  <si>
    <t>偏离度（%)</t>
    <phoneticPr fontId="1" type="noConversion"/>
  </si>
  <si>
    <t>得分系数（%)</t>
    <phoneticPr fontId="1" type="noConversion"/>
  </si>
  <si>
    <t>指标权重（分)</t>
    <phoneticPr fontId="1" type="noConversion"/>
  </si>
  <si>
    <t>指标得分（分)</t>
    <phoneticPr fontId="1" type="noConversion"/>
  </si>
  <si>
    <t>国土绿化提升行动项目</t>
    <phoneticPr fontId="1" type="noConversion"/>
  </si>
  <si>
    <t>重庆市涪陵区林业局</t>
    <phoneticPr fontId="1" type="noConversion"/>
  </si>
  <si>
    <t>赵景阳  72370455</t>
    <phoneticPr fontId="1" type="noConversion"/>
  </si>
  <si>
    <t>实施营造林26.8万亩，通过项目实施，提升人居生活环境，改善生态环境。通过林业贷款贴息政策扶持，有效促进涉林企业发展。</t>
    <phoneticPr fontId="1" type="noConversion"/>
  </si>
  <si>
    <t>实施营造林26.8万亩，通过项目实施，提升人居生活环境，改善生态环境。通过林业贷款贴息政策扶持，有效促进涉林企业发展。</t>
    <phoneticPr fontId="1" type="noConversion"/>
  </si>
  <si>
    <t>年度总体目标</t>
    <phoneticPr fontId="1" type="noConversion"/>
  </si>
  <si>
    <t>营造林面积</t>
  </si>
  <si>
    <t>万亩</t>
  </si>
  <si>
    <t>≥</t>
  </si>
  <si>
    <t>造林完成面积合格率</t>
  </si>
  <si>
    <t>%</t>
  </si>
  <si>
    <t>森林抚育质量合格率</t>
  </si>
  <si>
    <t>森林抚育当期任务完成率</t>
  </si>
  <si>
    <t>持续发挥生态作用</t>
    <phoneticPr fontId="1" type="noConversion"/>
  </si>
  <si>
    <t>定性</t>
    <phoneticPr fontId="1" type="noConversion"/>
  </si>
  <si>
    <t>有效改善</t>
    <phoneticPr fontId="1" type="noConversion"/>
  </si>
  <si>
    <t>林业贷款年贴息率</t>
  </si>
  <si>
    <t>义务植树参与乡镇（街道）个数</t>
  </si>
  <si>
    <t>个</t>
  </si>
  <si>
    <t>=</t>
  </si>
  <si>
    <t>森林防火能力提升项目</t>
    <phoneticPr fontId="1" type="noConversion"/>
  </si>
  <si>
    <t>另迎春 72371009</t>
    <phoneticPr fontId="1" type="noConversion"/>
  </si>
  <si>
    <t>（部门决算数）</t>
    <phoneticPr fontId="1" type="noConversion"/>
  </si>
  <si>
    <t>编制2020年国家森林火灾高风险综合治理可研报告；新建6个森林防火标准化检查站；对全区阻隔带及消防水池进行维护；为森林灭火应急救援队购买人身意外保险及采购一批物资装备。</t>
    <phoneticPr fontId="1" type="noConversion"/>
  </si>
  <si>
    <t>编制2020年国家森林火灾高风险综合治理可研报告数量</t>
  </si>
  <si>
    <t>标准化森林防火检查站建设数量</t>
  </si>
  <si>
    <t>标准化森林防火检查站覆盖乡镇数量</t>
  </si>
  <si>
    <t>阻隔带维护数量</t>
  </si>
  <si>
    <t>公里</t>
  </si>
  <si>
    <t>消防水池维护数量</t>
  </si>
  <si>
    <t>口</t>
  </si>
  <si>
    <t>项目验收合格率</t>
    <phoneticPr fontId="8" type="noConversion"/>
  </si>
  <si>
    <t>消防队员购买意外保险人数</t>
  </si>
  <si>
    <t>人</t>
  </si>
  <si>
    <t>林区民生状况</t>
    <phoneticPr fontId="1" type="noConversion"/>
  </si>
  <si>
    <t>逐步改善</t>
    <phoneticPr fontId="1" type="noConversion"/>
  </si>
  <si>
    <t>2021年</t>
    <phoneticPr fontId="52" type="noConversion"/>
  </si>
</sst>
</file>

<file path=xl/styles.xml><?xml version="1.0" encoding="utf-8"?>
<styleSheet xmlns="http://schemas.openxmlformats.org/spreadsheetml/2006/main">
  <numFmts count="6">
    <numFmt numFmtId="176" formatCode="_(* #,##0.00_);_(* \(#,##0.00\);_(* &quot;-&quot;??_);_(@_)"/>
    <numFmt numFmtId="177" formatCode="0.00_);[Red]\(0.00\)"/>
    <numFmt numFmtId="178" formatCode="_(\$* #,##0_);_(\$* \(#,##0\);_(\$* &quot;-&quot;_);_(@_)"/>
    <numFmt numFmtId="179" formatCode="0.00_ "/>
    <numFmt numFmtId="180" formatCode="0_ "/>
    <numFmt numFmtId="181" formatCode="0.000_ "/>
  </numFmts>
  <fonts count="6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sz val="10"/>
      <name val="宋体"/>
      <family val="3"/>
      <charset val="134"/>
    </font>
    <font>
      <sz val="9"/>
      <name val="宋体"/>
      <family val="3"/>
      <charset val="134"/>
    </font>
    <font>
      <b/>
      <sz val="18"/>
      <color theme="1"/>
      <name val="宋体"/>
      <family val="3"/>
      <charset val="134"/>
      <scheme val="minor"/>
    </font>
    <font>
      <sz val="11"/>
      <color rgb="FF000000"/>
      <name val="方正仿宋_GBK"/>
      <family val="4"/>
      <charset val="134"/>
    </font>
    <font>
      <sz val="10"/>
      <color indexed="8"/>
      <name val="方正仿宋_GBK"/>
      <family val="4"/>
      <charset val="134"/>
    </font>
    <font>
      <sz val="10"/>
      <name val="方正仿宋_GBK"/>
      <family val="4"/>
      <charset val="134"/>
    </font>
    <font>
      <sz val="12"/>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99">
    <xf numFmtId="0" fontId="0" fillId="0" borderId="0">
      <alignment vertical="center"/>
    </xf>
    <xf numFmtId="0" fontId="30" fillId="15" borderId="0" applyNumberFormat="0" applyBorder="0" applyAlignment="0" applyProtection="0">
      <alignment vertical="center"/>
    </xf>
    <xf numFmtId="0" fontId="37" fillId="0" borderId="29" applyNumberFormat="0" applyFill="0" applyAlignment="0" applyProtection="0">
      <alignment vertical="center"/>
    </xf>
    <xf numFmtId="0" fontId="28" fillId="2" borderId="0" applyNumberFormat="0" applyBorder="0" applyAlignment="0" applyProtection="0">
      <alignment vertical="center"/>
    </xf>
    <xf numFmtId="0" fontId="37" fillId="0" borderId="29" applyNumberFormat="0" applyFill="0" applyAlignment="0" applyProtection="0">
      <alignment vertical="center"/>
    </xf>
    <xf numFmtId="0" fontId="31" fillId="0" borderId="25" applyNumberFormat="0" applyFill="0" applyAlignment="0" applyProtection="0">
      <alignment vertical="center"/>
    </xf>
    <xf numFmtId="0" fontId="29" fillId="16" borderId="0" applyNumberFormat="0" applyBorder="0" applyAlignment="0" applyProtection="0">
      <alignment vertical="center"/>
    </xf>
    <xf numFmtId="0" fontId="40" fillId="18" borderId="30" applyNumberFormat="0" applyAlignment="0" applyProtection="0">
      <alignment vertical="center"/>
    </xf>
    <xf numFmtId="0" fontId="28" fillId="9" borderId="0" applyNumberFormat="0" applyBorder="0" applyAlignment="0" applyProtection="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29" fillId="15" borderId="0" applyNumberFormat="0" applyBorder="0" applyAlignment="0" applyProtection="0">
      <alignment vertical="center"/>
    </xf>
    <xf numFmtId="0" fontId="29" fillId="11" borderId="0" applyNumberFormat="0" applyBorder="0" applyAlignment="0" applyProtection="0">
      <alignment vertical="center"/>
    </xf>
    <xf numFmtId="0" fontId="39" fillId="17" borderId="0" applyNumberFormat="0" applyBorder="0" applyAlignment="0" applyProtection="0">
      <alignment vertical="center"/>
    </xf>
    <xf numFmtId="0" fontId="28" fillId="10"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35" fillId="13" borderId="0" applyNumberFormat="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40" fillId="18" borderId="30" applyNumberFormat="0" applyAlignment="0" applyProtection="0">
      <alignment vertical="center"/>
    </xf>
    <xf numFmtId="0" fontId="28" fillId="7" borderId="0" applyNumberFormat="0" applyBorder="0" applyAlignment="0" applyProtection="0">
      <alignment vertical="center"/>
    </xf>
    <xf numFmtId="0" fontId="28" fillId="2" borderId="0" applyNumberFormat="0" applyBorder="0" applyAlignment="0" applyProtection="0">
      <alignment vertical="center"/>
    </xf>
    <xf numFmtId="0" fontId="32" fillId="12" borderId="0" applyNumberFormat="0" applyBorder="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29" fillId="6" borderId="0" applyNumberFormat="0" applyBorder="0" applyAlignment="0" applyProtection="0">
      <alignment vertical="center"/>
    </xf>
    <xf numFmtId="0" fontId="36" fillId="14" borderId="28" applyNumberFormat="0" applyAlignment="0" applyProtection="0">
      <alignment vertical="center"/>
    </xf>
    <xf numFmtId="0" fontId="28" fillId="10"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2" borderId="0" applyNumberFormat="0" applyBorder="0" applyAlignment="0" applyProtection="0">
      <alignment vertical="center"/>
    </xf>
    <xf numFmtId="0" fontId="37" fillId="0" borderId="29" applyNumberFormat="0" applyFill="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45" fillId="18" borderId="32" applyNumberFormat="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36" fillId="14" borderId="28" applyNumberFormat="0" applyAlignment="0" applyProtection="0">
      <alignment vertical="center"/>
    </xf>
    <xf numFmtId="0" fontId="40" fillId="18" borderId="30" applyNumberFormat="0" applyAlignment="0" applyProtection="0">
      <alignment vertical="center"/>
    </xf>
    <xf numFmtId="0" fontId="28" fillId="8" borderId="0" applyNumberFormat="0" applyBorder="0" applyAlignment="0" applyProtection="0">
      <alignment vertical="center"/>
    </xf>
    <xf numFmtId="0" fontId="32" fillId="12" borderId="0" applyNumberFormat="0" applyBorder="0" applyAlignment="0" applyProtection="0">
      <alignment vertical="center"/>
    </xf>
    <xf numFmtId="0" fontId="28" fillId="2" borderId="0" applyNumberFormat="0" applyBorder="0" applyAlignment="0" applyProtection="0">
      <alignment vertical="center"/>
    </xf>
    <xf numFmtId="0" fontId="37" fillId="0" borderId="29" applyNumberFormat="0" applyFill="0" applyAlignment="0" applyProtection="0">
      <alignment vertical="center"/>
    </xf>
    <xf numFmtId="0" fontId="30" fillId="20" borderId="0" applyNumberFormat="0" applyBorder="0" applyAlignment="0" applyProtection="0">
      <alignment vertical="center"/>
    </xf>
    <xf numFmtId="0" fontId="31" fillId="0" borderId="25" applyNumberFormat="0" applyFill="0" applyAlignment="0" applyProtection="0">
      <alignment vertical="center"/>
    </xf>
    <xf numFmtId="0" fontId="28" fillId="7" borderId="0" applyNumberFormat="0" applyBorder="0" applyAlignment="0" applyProtection="0">
      <alignment vertical="center"/>
    </xf>
    <xf numFmtId="0" fontId="37" fillId="0" borderId="29" applyNumberFormat="0" applyFill="0" applyAlignment="0" applyProtection="0">
      <alignment vertical="center"/>
    </xf>
    <xf numFmtId="0" fontId="28" fillId="7" borderId="0" applyNumberFormat="0" applyBorder="0" applyAlignment="0" applyProtection="0">
      <alignment vertical="center"/>
    </xf>
    <xf numFmtId="0" fontId="32" fillId="12" borderId="0" applyNumberFormat="0" applyBorder="0" applyAlignment="0" applyProtection="0">
      <alignment vertical="center"/>
    </xf>
    <xf numFmtId="0" fontId="28" fillId="2" borderId="0" applyNumberFormat="0" applyBorder="0" applyAlignment="0" applyProtection="0">
      <alignment vertical="center"/>
    </xf>
    <xf numFmtId="176" fontId="43" fillId="0" borderId="0"/>
    <xf numFmtId="0" fontId="37" fillId="0" borderId="29" applyNumberFormat="0" applyFill="0" applyAlignment="0" applyProtection="0">
      <alignment vertical="center"/>
    </xf>
    <xf numFmtId="0" fontId="28" fillId="2" borderId="0" applyNumberFormat="0" applyBorder="0" applyAlignment="0" applyProtection="0">
      <alignment vertical="center"/>
    </xf>
    <xf numFmtId="0" fontId="45" fillId="18" borderId="32" applyNumberFormat="0" applyAlignment="0" applyProtection="0">
      <alignment vertical="center"/>
    </xf>
    <xf numFmtId="0" fontId="29" fillId="20" borderId="0" applyNumberFormat="0" applyBorder="0" applyAlignment="0" applyProtection="0">
      <alignment vertical="center"/>
    </xf>
    <xf numFmtId="0" fontId="37" fillId="0" borderId="29" applyNumberFormat="0" applyFill="0" applyAlignment="0" applyProtection="0">
      <alignment vertical="center"/>
    </xf>
    <xf numFmtId="0" fontId="40" fillId="18" borderId="30" applyNumberFormat="0" applyAlignment="0" applyProtection="0">
      <alignment vertical="center"/>
    </xf>
    <xf numFmtId="0" fontId="29" fillId="15" borderId="0" applyNumberFormat="0" applyBorder="0" applyAlignment="0" applyProtection="0">
      <alignment vertical="center"/>
    </xf>
    <xf numFmtId="0" fontId="40" fillId="18" borderId="30" applyNumberFormat="0" applyAlignment="0" applyProtection="0">
      <alignment vertical="center"/>
    </xf>
    <xf numFmtId="0" fontId="32" fillId="12" borderId="0" applyNumberFormat="0" applyBorder="0" applyAlignment="0" applyProtection="0">
      <alignment vertical="center"/>
    </xf>
    <xf numFmtId="0" fontId="41" fillId="0" borderId="31" applyNumberFormat="0" applyFill="0" applyAlignment="0" applyProtection="0">
      <alignment vertical="center"/>
    </xf>
    <xf numFmtId="0" fontId="28" fillId="2" borderId="0" applyNumberFormat="0" applyBorder="0" applyAlignment="0" applyProtection="0">
      <alignment vertical="center"/>
    </xf>
    <xf numFmtId="0" fontId="28" fillId="10" borderId="0" applyNumberFormat="0" applyBorder="0" applyAlignment="0" applyProtection="0">
      <alignment vertical="center"/>
    </xf>
    <xf numFmtId="0" fontId="29" fillId="15" borderId="0" applyNumberFormat="0" applyBorder="0" applyAlignment="0" applyProtection="0">
      <alignment vertical="center"/>
    </xf>
    <xf numFmtId="0" fontId="40" fillId="18" borderId="30" applyNumberFormat="0" applyAlignment="0" applyProtection="0">
      <alignment vertical="center"/>
    </xf>
    <xf numFmtId="0" fontId="28" fillId="12" borderId="0" applyNumberFormat="0" applyBorder="0" applyAlignment="0" applyProtection="0">
      <alignment vertical="center"/>
    </xf>
    <xf numFmtId="0" fontId="40" fillId="18" borderId="30" applyNumberFormat="0" applyAlignment="0" applyProtection="0">
      <alignment vertical="center"/>
    </xf>
    <xf numFmtId="0" fontId="28" fillId="10" borderId="0" applyNumberFormat="0" applyBorder="0" applyAlignment="0" applyProtection="0">
      <alignment vertical="center"/>
    </xf>
    <xf numFmtId="0" fontId="32" fillId="1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40" fillId="18" borderId="30" applyNumberFormat="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2" fillId="12" borderId="0" applyNumberFormat="0" applyBorder="0" applyAlignment="0" applyProtection="0">
      <alignment vertical="center"/>
    </xf>
    <xf numFmtId="0" fontId="28" fillId="2" borderId="0" applyNumberFormat="0" applyBorder="0" applyAlignment="0" applyProtection="0">
      <alignment vertical="center"/>
    </xf>
    <xf numFmtId="0" fontId="37" fillId="0" borderId="29"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7" fillId="0" borderId="29"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4" fillId="0" borderId="27" applyNumberFormat="0" applyFill="0" applyAlignment="0" applyProtection="0">
      <alignment vertical="center"/>
    </xf>
    <xf numFmtId="0" fontId="32"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7" fillId="0" borderId="29" applyNumberFormat="0" applyFill="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0" fillId="18" borderId="30" applyNumberFormat="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34" fillId="0" borderId="0" applyNumberFormat="0" applyFill="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29" fillId="4" borderId="0" applyNumberFormat="0" applyBorder="0" applyAlignment="0" applyProtection="0">
      <alignment vertical="center"/>
    </xf>
    <xf numFmtId="0" fontId="28" fillId="12" borderId="0" applyNumberFormat="0" applyBorder="0" applyAlignment="0" applyProtection="0">
      <alignment vertical="center"/>
    </xf>
    <xf numFmtId="0" fontId="37" fillId="0" borderId="29" applyNumberFormat="0" applyFill="0" applyAlignment="0" applyProtection="0">
      <alignment vertical="center"/>
    </xf>
    <xf numFmtId="0" fontId="45" fillId="18" borderId="32" applyNumberFormat="0" applyAlignment="0" applyProtection="0">
      <alignment vertical="center"/>
    </xf>
    <xf numFmtId="0" fontId="8" fillId="0" borderId="0"/>
    <xf numFmtId="0" fontId="28" fillId="7" borderId="0" applyNumberFormat="0" applyBorder="0" applyAlignment="0" applyProtection="0">
      <alignment vertical="center"/>
    </xf>
    <xf numFmtId="0" fontId="43"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7" fillId="0" borderId="29" applyNumberFormat="0" applyFill="0" applyAlignment="0" applyProtection="0">
      <alignment vertical="center"/>
    </xf>
    <xf numFmtId="0" fontId="45" fillId="18" borderId="32" applyNumberFormat="0" applyAlignment="0" applyProtection="0">
      <alignment vertical="center"/>
    </xf>
    <xf numFmtId="0" fontId="8" fillId="0" borderId="0"/>
    <xf numFmtId="0" fontId="28" fillId="7" borderId="0" applyNumberFormat="0" applyBorder="0" applyAlignment="0" applyProtection="0">
      <alignment vertical="center"/>
    </xf>
    <xf numFmtId="0" fontId="8" fillId="0" borderId="0"/>
    <xf numFmtId="0" fontId="28" fillId="7" borderId="0" applyNumberFormat="0" applyBorder="0" applyAlignment="0" applyProtection="0">
      <alignment vertical="center"/>
    </xf>
    <xf numFmtId="0" fontId="8" fillId="0" borderId="0"/>
    <xf numFmtId="0" fontId="28" fillId="7"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48" fillId="5" borderId="30" applyNumberFormat="0" applyAlignment="0" applyProtection="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29" fillId="20" borderId="0" applyNumberFormat="0" applyBorder="0" applyAlignment="0" applyProtection="0">
      <alignment vertical="center"/>
    </xf>
    <xf numFmtId="0" fontId="8" fillId="23" borderId="33" applyNumberFormat="0" applyFont="0" applyAlignment="0" applyProtection="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8" fillId="23" borderId="33" applyNumberFormat="0" applyFont="0" applyAlignment="0" applyProtection="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11" fillId="0" borderId="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8"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5" fillId="13"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9" fillId="9" borderId="0" applyNumberFormat="0" applyBorder="0" applyAlignment="0" applyProtection="0">
      <alignment vertical="center"/>
    </xf>
    <xf numFmtId="0" fontId="28" fillId="3"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NumberFormat="0" applyBorder="0" applyAlignment="0" applyProtection="0">
      <alignment vertical="center"/>
    </xf>
    <xf numFmtId="0" fontId="30" fillId="2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20"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4"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1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0" fillId="18" borderId="30"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8" fillId="0" borderId="0" applyNumberFormat="0" applyFill="0" applyBorder="0" applyAlignment="0" applyProtection="0">
      <alignment vertical="center"/>
    </xf>
    <xf numFmtId="0" fontId="28" fillId="9" borderId="0" applyNumberFormat="0" applyBorder="0" applyAlignment="0" applyProtection="0">
      <alignment vertical="center"/>
    </xf>
    <xf numFmtId="0" fontId="38"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6" fillId="14" borderId="28" applyNumberFormat="0" applyAlignment="0" applyProtection="0">
      <alignment vertical="center"/>
    </xf>
    <xf numFmtId="0" fontId="31" fillId="0" borderId="25" applyNumberFormat="0" applyFill="0" applyAlignment="0" applyProtection="0">
      <alignment vertical="center"/>
    </xf>
    <xf numFmtId="0" fontId="28" fillId="7" borderId="0" applyNumberFormat="0" applyBorder="0" applyAlignment="0" applyProtection="0">
      <alignment vertical="center"/>
    </xf>
    <xf numFmtId="0" fontId="36" fillId="14" borderId="28" applyNumberFormat="0" applyAlignment="0" applyProtection="0">
      <alignment vertical="center"/>
    </xf>
    <xf numFmtId="0" fontId="28" fillId="7" borderId="0" applyNumberFormat="0" applyBorder="0" applyAlignment="0" applyProtection="0">
      <alignment vertical="center"/>
    </xf>
    <xf numFmtId="0" fontId="40" fillId="18" borderId="30" applyNumberFormat="0" applyAlignment="0" applyProtection="0">
      <alignment vertical="center"/>
    </xf>
    <xf numFmtId="0" fontId="28" fillId="7" borderId="0" applyNumberFormat="0" applyBorder="0" applyAlignment="0" applyProtection="0">
      <alignment vertical="center"/>
    </xf>
    <xf numFmtId="0" fontId="31" fillId="0" borderId="25"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1" fillId="0" borderId="25"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1" fillId="0" borderId="25"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0" fillId="18" borderId="30" applyNumberFormat="0" applyAlignment="0" applyProtection="0">
      <alignment vertical="center"/>
    </xf>
    <xf numFmtId="0" fontId="28" fillId="8" borderId="0" applyNumberFormat="0" applyBorder="0" applyAlignment="0" applyProtection="0">
      <alignment vertical="center"/>
    </xf>
    <xf numFmtId="0" fontId="29" fillId="11" borderId="0" applyNumberFormat="0" applyBorder="0" applyAlignment="0" applyProtection="0">
      <alignment vertical="center"/>
    </xf>
    <xf numFmtId="0" fontId="28" fillId="8" borderId="0" applyNumberFormat="0" applyBorder="0" applyAlignment="0" applyProtection="0">
      <alignment vertical="center"/>
    </xf>
    <xf numFmtId="0" fontId="29" fillId="11" borderId="0" applyNumberFormat="0" applyBorder="0" applyAlignment="0" applyProtection="0">
      <alignment vertical="center"/>
    </xf>
    <xf numFmtId="0" fontId="28" fillId="8" borderId="0" applyNumberFormat="0" applyBorder="0" applyAlignment="0" applyProtection="0">
      <alignment vertical="center"/>
    </xf>
    <xf numFmtId="0" fontId="29" fillId="15" borderId="0" applyNumberFormat="0" applyBorder="0" applyAlignment="0" applyProtection="0">
      <alignment vertical="center"/>
    </xf>
    <xf numFmtId="0" fontId="28" fillId="8" borderId="0" applyNumberFormat="0" applyBorder="0" applyAlignment="0" applyProtection="0">
      <alignment vertical="center"/>
    </xf>
    <xf numFmtId="0" fontId="29" fillId="1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8" fillId="23" borderId="33" applyNumberFormat="0" applyFon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18" borderId="30" applyNumberFormat="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33" fillId="0" borderId="26" applyNumberFormat="0" applyFill="0" applyAlignment="0" applyProtection="0">
      <alignment vertical="center"/>
    </xf>
    <xf numFmtId="0" fontId="28" fillId="10" borderId="0" applyNumberFormat="0" applyBorder="0" applyAlignment="0" applyProtection="0">
      <alignment vertical="center"/>
    </xf>
    <xf numFmtId="0" fontId="31" fillId="0" borderId="25" applyNumberFormat="0" applyFill="0" applyAlignment="0" applyProtection="0">
      <alignment vertical="center"/>
    </xf>
    <xf numFmtId="0" fontId="28" fillId="10" borderId="0" applyNumberFormat="0" applyBorder="0" applyAlignment="0" applyProtection="0">
      <alignment vertical="center"/>
    </xf>
    <xf numFmtId="0" fontId="31" fillId="0" borderId="25" applyNumberFormat="0" applyFill="0" applyAlignment="0" applyProtection="0">
      <alignment vertical="center"/>
    </xf>
    <xf numFmtId="0" fontId="33" fillId="0" borderId="26" applyNumberFormat="0" applyFill="0" applyAlignment="0" applyProtection="0">
      <alignment vertical="center"/>
    </xf>
    <xf numFmtId="0" fontId="28" fillId="10" borderId="0" applyNumberFormat="0" applyBorder="0" applyAlignment="0" applyProtection="0">
      <alignment vertical="center"/>
    </xf>
    <xf numFmtId="0" fontId="8" fillId="23" borderId="33" applyNumberFormat="0" applyFont="0" applyAlignment="0" applyProtection="0">
      <alignment vertical="center"/>
    </xf>
    <xf numFmtId="0" fontId="28" fillId="10" borderId="0" applyNumberFormat="0" applyBorder="0" applyAlignment="0" applyProtection="0">
      <alignment vertical="center"/>
    </xf>
    <xf numFmtId="0" fontId="38" fillId="0" borderId="0" applyNumberFormat="0" applyFill="0" applyBorder="0" applyAlignment="0" applyProtection="0">
      <alignment vertical="center"/>
    </xf>
    <xf numFmtId="0" fontId="29" fillId="4" borderId="0" applyNumberFormat="0" applyBorder="0" applyAlignment="0" applyProtection="0">
      <alignment vertical="center"/>
    </xf>
    <xf numFmtId="0" fontId="34"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8" fillId="0" borderId="0" applyNumberFormat="0" applyFill="0" applyBorder="0" applyAlignment="0" applyProtection="0">
      <alignment vertical="center"/>
    </xf>
    <xf numFmtId="0" fontId="30" fillId="4" borderId="0" applyNumberFormat="0" applyBorder="0" applyAlignment="0" applyProtection="0">
      <alignment vertical="center"/>
    </xf>
    <xf numFmtId="0" fontId="36" fillId="14" borderId="28"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lignment vertical="center"/>
    </xf>
    <xf numFmtId="0" fontId="29" fillId="6" borderId="0" applyNumberFormat="0" applyBorder="0" applyAlignment="0" applyProtection="0">
      <alignment vertical="center"/>
    </xf>
    <xf numFmtId="0" fontId="38" fillId="0" borderId="0" applyNumberFormat="0" applyFill="0" applyBorder="0" applyAlignment="0" applyProtection="0">
      <alignment vertical="center"/>
    </xf>
    <xf numFmtId="0" fontId="30" fillId="6" borderId="0" applyNumberFormat="0" applyBorder="0" applyAlignment="0" applyProtection="0">
      <alignment vertical="center"/>
    </xf>
    <xf numFmtId="0" fontId="38"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0" fillId="25" borderId="0" applyNumberFormat="0" applyBorder="0" applyAlignment="0" applyProtection="0">
      <alignment vertical="center"/>
    </xf>
    <xf numFmtId="0" fontId="29" fillId="9" borderId="0" applyNumberFormat="0" applyBorder="0" applyAlignment="0" applyProtection="0">
      <alignment vertical="center"/>
    </xf>
    <xf numFmtId="0" fontId="38"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8"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8"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38"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8"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3"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5" fillId="13" borderId="0" applyNumberFormat="0" applyBorder="0" applyAlignment="0" applyProtection="0">
      <alignment vertical="center"/>
    </xf>
    <xf numFmtId="0" fontId="33" fillId="0" borderId="26" applyNumberFormat="0" applyFill="0" applyAlignment="0" applyProtection="0">
      <alignment vertical="center"/>
    </xf>
    <xf numFmtId="0" fontId="31" fillId="0" borderId="25" applyNumberFormat="0" applyFill="0" applyAlignment="0" applyProtection="0">
      <alignment vertical="center"/>
    </xf>
    <xf numFmtId="0" fontId="33" fillId="0" borderId="26"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2" fillId="12"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2" fillId="12"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2" fillId="12"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2" fillId="12"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2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20" borderId="0" applyNumberFormat="0" applyBorder="0" applyAlignment="0" applyProtection="0">
      <alignment vertical="center"/>
    </xf>
    <xf numFmtId="0" fontId="42" fillId="0" borderId="0" applyNumberFormat="0" applyFill="0" applyBorder="0" applyAlignment="0" applyProtection="0">
      <alignment vertical="center"/>
    </xf>
    <xf numFmtId="0" fontId="29" fillId="20" borderId="0" applyNumberFormat="0" applyBorder="0" applyAlignment="0" applyProtection="0">
      <alignment vertical="center"/>
    </xf>
    <xf numFmtId="0" fontId="31"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5" applyNumberFormat="0" applyFill="0" applyAlignment="0" applyProtection="0">
      <alignment vertical="center"/>
    </xf>
    <xf numFmtId="0" fontId="42" fillId="0" borderId="0" applyNumberFormat="0" applyFill="0" applyBorder="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46" fillId="14" borderId="28" applyNumberFormat="0" applyAlignment="0" applyProtection="0">
      <alignment vertical="center"/>
    </xf>
    <xf numFmtId="0" fontId="35" fillId="13" borderId="0" applyNumberFormat="0" applyBorder="0" applyAlignment="0" applyProtection="0">
      <alignment vertical="center"/>
    </xf>
    <xf numFmtId="0" fontId="44" fillId="0" borderId="0" applyNumberFormat="0" applyFill="0" applyBorder="0" applyAlignment="0" applyProtection="0">
      <alignment vertical="center"/>
    </xf>
    <xf numFmtId="0" fontId="46" fillId="14" borderId="28"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8" fillId="0" borderId="0"/>
    <xf numFmtId="0" fontId="32" fillId="12" borderId="0" applyNumberFormat="0" applyBorder="0" applyAlignment="0" applyProtection="0">
      <alignment vertical="center"/>
    </xf>
    <xf numFmtId="0" fontId="40" fillId="18" borderId="30"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40" fillId="18" borderId="30" applyNumberFormat="0" applyAlignment="0" applyProtection="0">
      <alignment vertical="center"/>
    </xf>
    <xf numFmtId="0" fontId="36" fillId="14" borderId="28" applyNumberFormat="0" applyAlignment="0" applyProtection="0">
      <alignment vertical="center"/>
    </xf>
    <xf numFmtId="0" fontId="36" fillId="14" borderId="28" applyNumberFormat="0" applyAlignment="0" applyProtection="0">
      <alignment vertical="center"/>
    </xf>
    <xf numFmtId="0" fontId="36" fillId="14" borderId="28" applyNumberFormat="0" applyAlignment="0" applyProtection="0">
      <alignment vertical="center"/>
    </xf>
    <xf numFmtId="0" fontId="36" fillId="14" borderId="28" applyNumberFormat="0" applyAlignment="0" applyProtection="0">
      <alignment vertical="center"/>
    </xf>
    <xf numFmtId="0" fontId="36" fillId="14" borderId="28" applyNumberFormat="0" applyAlignment="0" applyProtection="0">
      <alignment vertical="center"/>
    </xf>
    <xf numFmtId="0" fontId="36" fillId="14" borderId="28" applyNumberFormat="0" applyAlignment="0" applyProtection="0">
      <alignment vertical="center"/>
    </xf>
    <xf numFmtId="0" fontId="36" fillId="14" borderId="28" applyNumberFormat="0" applyAlignment="0" applyProtection="0">
      <alignment vertical="center"/>
    </xf>
    <xf numFmtId="0" fontId="46" fillId="1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178" fontId="43"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5" fillId="18" borderId="32"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48" fillId="5" borderId="30" applyNumberForma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0" fontId="8" fillId="23" borderId="33" applyNumberFormat="0" applyFont="0" applyAlignment="0" applyProtection="0">
      <alignment vertical="center"/>
    </xf>
    <xf numFmtId="9" fontId="28" fillId="0" borderId="0" applyFont="0" applyFill="0" applyBorder="0" applyAlignment="0" applyProtection="0">
      <alignment vertical="center"/>
    </xf>
  </cellStyleXfs>
  <cellXfs count="20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applyAlignment="1"/>
    <xf numFmtId="0" fontId="21"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5" xfId="0" applyFont="1" applyFill="1" applyBorder="1" applyAlignment="1">
      <alignment horizontal="right" vertical="center" shrinkToFit="1"/>
    </xf>
    <xf numFmtId="0" fontId="22" fillId="0" borderId="15" xfId="0" applyFont="1" applyFill="1" applyBorder="1" applyAlignment="1">
      <alignment horizontal="lef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5" fillId="0" borderId="0" xfId="438" applyFont="1" applyFill="1"/>
    <xf numFmtId="177" fontId="25" fillId="0" borderId="0" xfId="438" applyNumberFormat="1" applyFont="1" applyFill="1"/>
    <xf numFmtId="0" fontId="26" fillId="0" borderId="0" xfId="0" applyFont="1" applyFill="1" applyBorder="1" applyAlignment="1">
      <alignment vertical="center"/>
    </xf>
    <xf numFmtId="177" fontId="25" fillId="0" borderId="0" xfId="438" applyNumberFormat="1" applyFont="1" applyFill="1" applyAlignment="1">
      <alignment vertical="center"/>
    </xf>
    <xf numFmtId="0" fontId="25" fillId="0" borderId="0" xfId="438" applyFont="1" applyFill="1" applyAlignment="1">
      <alignment vertical="center"/>
    </xf>
    <xf numFmtId="0" fontId="12" fillId="0" borderId="0" xfId="438" applyFont="1" applyFill="1" applyAlignment="1">
      <alignment horizontal="center" vertical="center"/>
    </xf>
    <xf numFmtId="40" fontId="6" fillId="0" borderId="1" xfId="438" applyNumberFormat="1" applyFont="1" applyFill="1" applyBorder="1" applyAlignment="1">
      <alignment horizontal="center" vertical="center" shrinkToFit="1"/>
    </xf>
    <xf numFmtId="40" fontId="27" fillId="0" borderId="12" xfId="438" applyNumberFormat="1" applyFont="1" applyFill="1" applyBorder="1" applyAlignment="1">
      <alignment horizontal="left" vertical="center" shrinkToFit="1"/>
    </xf>
    <xf numFmtId="0" fontId="27" fillId="0" borderId="1" xfId="0" applyFont="1" applyFill="1" applyBorder="1" applyAlignment="1">
      <alignment horizontal="left" vertical="center" shrinkToFit="1"/>
    </xf>
    <xf numFmtId="40" fontId="27"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1" fillId="0" borderId="0" xfId="438" applyNumberFormat="1" applyFont="1" applyFill="1" applyAlignment="1">
      <alignment horizontal="right"/>
    </xf>
    <xf numFmtId="177" fontId="21" fillId="0" borderId="0" xfId="438" applyNumberFormat="1" applyFont="1" applyFill="1"/>
    <xf numFmtId="40" fontId="3" fillId="0" borderId="0" xfId="438" quotePrefix="1" applyNumberFormat="1" applyFont="1" applyFill="1" applyAlignment="1">
      <alignment horizontal="right" vertical="center" shrinkToFit="1"/>
    </xf>
    <xf numFmtId="40" fontId="27" fillId="0" borderId="12" xfId="438" quotePrefix="1" applyNumberFormat="1" applyFont="1" applyFill="1" applyBorder="1" applyAlignment="1">
      <alignment horizontal="left" vertical="center" shrinkToFit="1"/>
    </xf>
    <xf numFmtId="40" fontId="27" fillId="0" borderId="22" xfId="438" quotePrefix="1" applyNumberFormat="1" applyFont="1" applyFill="1" applyBorder="1" applyAlignment="1">
      <alignment horizontal="left" vertical="center" shrinkToFit="1"/>
    </xf>
    <xf numFmtId="40" fontId="27" fillId="0" borderId="1" xfId="438" quotePrefix="1"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439" applyFont="1" applyFill="1" applyBorder="1" applyAlignment="1">
      <alignment horizontal="center" vertical="center"/>
    </xf>
    <xf numFmtId="4" fontId="54" fillId="0" borderId="8" xfId="0" applyNumberFormat="1" applyFont="1" applyFill="1" applyBorder="1" applyAlignment="1">
      <alignment horizontal="right" vertical="center" shrinkToFit="1"/>
    </xf>
    <xf numFmtId="40" fontId="27" fillId="0" borderId="18" xfId="438" quotePrefix="1" applyNumberFormat="1" applyFont="1" applyFill="1" applyBorder="1" applyAlignment="1">
      <alignment horizontal="center" vertical="center" shrinkToFit="1"/>
    </xf>
    <xf numFmtId="4" fontId="3" fillId="0" borderId="36" xfId="0" applyNumberFormat="1" applyFont="1" applyFill="1" applyBorder="1" applyAlignment="1">
      <alignment horizontal="right" vertical="center" shrinkToFit="1"/>
    </xf>
    <xf numFmtId="0" fontId="3" fillId="0" borderId="36" xfId="0" applyFont="1" applyFill="1" applyBorder="1" applyAlignment="1">
      <alignment horizontal="right" vertical="center" shrinkToFit="1"/>
    </xf>
    <xf numFmtId="0" fontId="54" fillId="0" borderId="8" xfId="0" applyFont="1" applyFill="1" applyBorder="1" applyAlignment="1">
      <alignment horizontal="right" vertical="center" shrinkToFit="1"/>
    </xf>
    <xf numFmtId="0" fontId="27" fillId="0" borderId="1" xfId="0" applyFont="1" applyFill="1" applyBorder="1" applyAlignment="1">
      <alignment vertical="center" shrinkToFit="1"/>
    </xf>
    <xf numFmtId="4" fontId="27" fillId="0" borderId="8" xfId="0" applyNumberFormat="1" applyFont="1" applyFill="1" applyBorder="1" applyAlignment="1">
      <alignment horizontal="right" vertical="center" shrinkToFit="1"/>
    </xf>
    <xf numFmtId="0" fontId="27" fillId="0" borderId="7" xfId="0" applyFont="1" applyFill="1" applyBorder="1" applyAlignment="1">
      <alignment horizontal="left" vertical="center" shrinkToFit="1"/>
    </xf>
    <xf numFmtId="0" fontId="27" fillId="0" borderId="8" xfId="0" applyFont="1" applyFill="1" applyBorder="1" applyAlignment="1">
      <alignment horizontal="left" vertical="center" shrinkToFit="1"/>
    </xf>
    <xf numFmtId="40" fontId="27" fillId="0" borderId="13" xfId="438" applyNumberFormat="1" applyFont="1" applyFill="1" applyBorder="1" applyAlignment="1">
      <alignment horizontal="right" vertical="center" shrinkToFit="1"/>
    </xf>
    <xf numFmtId="40" fontId="27" fillId="0" borderId="21" xfId="438" applyNumberFormat="1" applyFont="1" applyFill="1" applyBorder="1" applyAlignment="1">
      <alignment horizontal="right" vertical="center" shrinkToFit="1"/>
    </xf>
    <xf numFmtId="40" fontId="27" fillId="0" borderId="1" xfId="438" applyNumberFormat="1" applyFont="1" applyFill="1" applyBorder="1" applyAlignment="1">
      <alignment horizontal="right" vertical="center" shrinkToFit="1"/>
    </xf>
    <xf numFmtId="0" fontId="27" fillId="0" borderId="18" xfId="438" applyFont="1" applyFill="1" applyBorder="1" applyAlignment="1">
      <alignment vertical="center"/>
    </xf>
    <xf numFmtId="40" fontId="27" fillId="0" borderId="36" xfId="438" applyNumberFormat="1" applyFont="1" applyFill="1" applyBorder="1" applyAlignment="1">
      <alignment horizontal="right" vertical="center" shrinkToFit="1"/>
    </xf>
    <xf numFmtId="40" fontId="27" fillId="0" borderId="18" xfId="438" applyNumberFormat="1" applyFont="1" applyFill="1" applyBorder="1" applyAlignment="1">
      <alignment vertical="center" shrinkToFit="1"/>
    </xf>
    <xf numFmtId="40" fontId="27" fillId="0" borderId="34" xfId="438" applyNumberFormat="1" applyFont="1" applyFill="1" applyBorder="1" applyAlignment="1">
      <alignment horizontal="left" vertical="center" shrinkToFit="1"/>
    </xf>
    <xf numFmtId="40" fontId="27" fillId="0" borderId="35" xfId="438" quotePrefix="1" applyNumberFormat="1" applyFont="1" applyFill="1" applyBorder="1" applyAlignment="1">
      <alignment horizontal="center" vertical="center" shrinkToFit="1"/>
    </xf>
    <xf numFmtId="40" fontId="27" fillId="0" borderId="23" xfId="438" applyNumberFormat="1" applyFont="1" applyFill="1" applyBorder="1" applyAlignment="1">
      <alignment horizontal="center" vertical="center" shrinkToFit="1"/>
    </xf>
    <xf numFmtId="40" fontId="27" fillId="0" borderId="19" xfId="438" quotePrefix="1" applyNumberFormat="1" applyFont="1" applyFill="1" applyBorder="1" applyAlignment="1">
      <alignment horizontal="center" vertical="center" shrinkToFit="1"/>
    </xf>
    <xf numFmtId="40" fontId="27" fillId="0" borderId="1" xfId="438" applyNumberFormat="1" applyFont="1" applyFill="1" applyBorder="1" applyAlignment="1">
      <alignment horizontal="center" vertical="center" shrinkToFit="1"/>
    </xf>
    <xf numFmtId="4" fontId="27" fillId="0" borderId="36" xfId="0" applyNumberFormat="1" applyFont="1" applyFill="1" applyBorder="1" applyAlignment="1">
      <alignment horizontal="right" vertical="center" shrinkToFit="1"/>
    </xf>
    <xf numFmtId="0" fontId="23" fillId="0" borderId="1" xfId="0" applyFont="1" applyFill="1" applyBorder="1" applyAlignment="1">
      <alignment horizontal="center" vertical="center" wrapText="1" shrinkToFit="1"/>
    </xf>
    <xf numFmtId="4" fontId="27" fillId="0" borderId="1" xfId="0" applyNumberFormat="1" applyFont="1" applyFill="1" applyBorder="1" applyAlignment="1">
      <alignment horizontal="right" vertical="center" shrinkToFit="1"/>
    </xf>
    <xf numFmtId="0" fontId="51" fillId="0" borderId="0" xfId="438" applyFont="1" applyFill="1" applyAlignment="1">
      <alignment horizontal="left" vertical="center"/>
    </xf>
    <xf numFmtId="0" fontId="55" fillId="0" borderId="0" xfId="0" applyFont="1" applyFill="1" applyBorder="1" applyAlignment="1">
      <alignment horizontal="left" vertical="center"/>
    </xf>
    <xf numFmtId="0" fontId="8" fillId="0" borderId="37" xfId="0" applyFont="1" applyFill="1" applyBorder="1" applyAlignment="1">
      <alignment vertical="center"/>
    </xf>
    <xf numFmtId="0" fontId="17" fillId="0" borderId="0" xfId="0" applyFont="1" applyFill="1">
      <alignment vertical="center"/>
    </xf>
    <xf numFmtId="0" fontId="27" fillId="0" borderId="0" xfId="438" applyFont="1" applyFill="1" applyAlignment="1">
      <alignment vertical="center"/>
    </xf>
    <xf numFmtId="0" fontId="53" fillId="0" borderId="0" xfId="439" applyFont="1" applyFill="1" applyBorder="1" applyAlignment="1">
      <alignment horizontal="left" vertical="center"/>
    </xf>
    <xf numFmtId="0" fontId="54" fillId="0" borderId="8" xfId="0" applyFont="1" applyFill="1" applyBorder="1" applyAlignment="1">
      <alignment horizontal="center" vertical="center" shrinkToFit="1"/>
    </xf>
    <xf numFmtId="3" fontId="54" fillId="0" borderId="8" xfId="0" applyNumberFormat="1" applyFont="1" applyFill="1" applyBorder="1" applyAlignment="1">
      <alignment horizontal="right" vertical="center" shrinkToFit="1"/>
    </xf>
    <xf numFmtId="4" fontId="54" fillId="0" borderId="8"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57" fillId="0" borderId="36" xfId="0" applyFont="1" applyBorder="1" applyAlignment="1">
      <alignment horizontal="center" vertical="center" wrapText="1"/>
    </xf>
    <xf numFmtId="0" fontId="57" fillId="0" borderId="36" xfId="0" applyFont="1" applyBorder="1" applyAlignment="1">
      <alignment horizontal="center" vertical="center"/>
    </xf>
    <xf numFmtId="179" fontId="58" fillId="0" borderId="36" xfId="134" applyNumberFormat="1" applyFont="1" applyBorder="1" applyAlignment="1">
      <alignment horizontal="center" vertical="center" wrapText="1"/>
    </xf>
    <xf numFmtId="0" fontId="58" fillId="0" borderId="36" xfId="134" applyFont="1" applyBorder="1" applyAlignment="1">
      <alignment horizontal="center" vertical="center" wrapText="1"/>
    </xf>
    <xf numFmtId="0" fontId="58" fillId="0" borderId="36" xfId="134" applyFont="1" applyBorder="1" applyAlignment="1">
      <alignment horizontal="center" vertical="center"/>
    </xf>
    <xf numFmtId="0" fontId="58" fillId="0" borderId="36" xfId="134" applyFont="1" applyFill="1" applyBorder="1" applyAlignment="1">
      <alignment horizontal="center" vertical="center" wrapText="1"/>
    </xf>
    <xf numFmtId="177" fontId="58" fillId="0" borderId="36" xfId="598" applyNumberFormat="1" applyFont="1" applyFill="1" applyBorder="1" applyAlignment="1">
      <alignment horizontal="center" vertical="center"/>
    </xf>
    <xf numFmtId="10" fontId="58" fillId="0" borderId="36" xfId="598" applyNumberFormat="1" applyFont="1" applyBorder="1" applyAlignment="1">
      <alignment horizontal="center" vertical="center"/>
    </xf>
    <xf numFmtId="180" fontId="58" fillId="0" borderId="36" xfId="134" applyNumberFormat="1" applyFont="1" applyBorder="1" applyAlignment="1">
      <alignment horizontal="center" vertical="center" wrapText="1"/>
    </xf>
    <xf numFmtId="180" fontId="58" fillId="0" borderId="36" xfId="598" applyNumberFormat="1" applyFont="1" applyBorder="1" applyAlignment="1">
      <alignment horizontal="center" vertical="center"/>
    </xf>
    <xf numFmtId="0" fontId="59" fillId="0" borderId="36" xfId="438" applyFont="1" applyFill="1" applyBorder="1" applyAlignment="1">
      <alignment horizontal="center" vertical="center" wrapText="1"/>
    </xf>
    <xf numFmtId="10" fontId="58" fillId="26" borderId="36" xfId="598" applyNumberFormat="1" applyFont="1" applyFill="1" applyBorder="1" applyAlignment="1">
      <alignment horizontal="center" vertical="center"/>
    </xf>
    <xf numFmtId="180" fontId="58" fillId="26" borderId="36" xfId="134" applyNumberFormat="1" applyFont="1" applyFill="1" applyBorder="1" applyAlignment="1">
      <alignment horizontal="center" vertical="center" wrapText="1"/>
    </xf>
    <xf numFmtId="179" fontId="58" fillId="26" borderId="36" xfId="134" applyNumberFormat="1" applyFont="1" applyFill="1" applyBorder="1" applyAlignment="1">
      <alignment horizontal="center" vertical="center" wrapText="1"/>
    </xf>
    <xf numFmtId="0" fontId="59" fillId="26" borderId="36" xfId="438" applyFont="1" applyFill="1" applyBorder="1" applyAlignment="1">
      <alignment horizontal="center" vertical="center" wrapText="1"/>
    </xf>
    <xf numFmtId="0" fontId="58" fillId="26" borderId="36" xfId="134" applyFont="1" applyFill="1" applyBorder="1" applyAlignment="1">
      <alignment horizontal="center" vertical="center" wrapText="1"/>
    </xf>
    <xf numFmtId="180" fontId="58" fillId="26" borderId="36" xfId="598" applyNumberFormat="1" applyFont="1" applyFill="1" applyBorder="1" applyAlignment="1">
      <alignment horizontal="center" vertical="center" wrapText="1"/>
    </xf>
    <xf numFmtId="10" fontId="58" fillId="26" borderId="36" xfId="134" applyNumberFormat="1" applyFont="1" applyFill="1" applyBorder="1" applyAlignment="1">
      <alignment horizontal="center" vertical="center" wrapText="1"/>
    </xf>
    <xf numFmtId="10" fontId="58" fillId="0" borderId="36" xfId="134" applyNumberFormat="1" applyFont="1" applyBorder="1" applyAlignment="1">
      <alignment horizontal="center" vertical="center" wrapText="1"/>
    </xf>
    <xf numFmtId="0" fontId="58" fillId="0" borderId="36" xfId="134" applyFont="1" applyFill="1" applyBorder="1" applyAlignment="1">
      <alignment horizontal="center" vertical="center"/>
    </xf>
    <xf numFmtId="0" fontId="60" fillId="0" borderId="0" xfId="0" applyFont="1" applyFill="1" applyAlignment="1">
      <alignment horizont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3"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2" fillId="0" borderId="17"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0" fillId="0" borderId="0" xfId="438" quotePrefix="1" applyFont="1" applyFill="1" applyAlignment="1">
      <alignment horizontal="center" vertical="center"/>
    </xf>
    <xf numFmtId="0" fontId="53"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27" fillId="0" borderId="1" xfId="438" applyNumberFormat="1" applyFont="1" applyFill="1" applyBorder="1" applyAlignment="1" applyProtection="1">
      <alignment horizontal="center" vertical="center" shrinkToFit="1"/>
    </xf>
    <xf numFmtId="0" fontId="27"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2"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2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23"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51" fillId="0"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27"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57" fillId="0" borderId="1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36" xfId="0" applyFont="1" applyBorder="1" applyAlignment="1">
      <alignment horizontal="left" vertical="center" wrapText="1"/>
    </xf>
    <xf numFmtId="0" fontId="57" fillId="0" borderId="36" xfId="0" applyFont="1" applyBorder="1" applyAlignment="1">
      <alignment horizontal="center" vertical="center" textRotation="255" wrapText="1"/>
    </xf>
    <xf numFmtId="0" fontId="57" fillId="0" borderId="36" xfId="0" applyFont="1" applyBorder="1" applyAlignment="1">
      <alignment horizontal="center" vertical="center" wrapText="1"/>
    </xf>
    <xf numFmtId="0" fontId="57" fillId="0" borderId="36" xfId="0" applyFont="1" applyBorder="1" applyAlignment="1">
      <alignment horizontal="center" vertical="center"/>
    </xf>
    <xf numFmtId="10" fontId="58" fillId="0" borderId="36" xfId="134" applyNumberFormat="1" applyFont="1" applyBorder="1" applyAlignment="1">
      <alignment horizontal="center" vertical="center" wrapText="1"/>
    </xf>
    <xf numFmtId="0" fontId="58" fillId="0" borderId="36" xfId="598" applyNumberFormat="1" applyFont="1" applyBorder="1" applyAlignment="1">
      <alignment horizontal="center" vertical="center"/>
    </xf>
    <xf numFmtId="0" fontId="56" fillId="0" borderId="0" xfId="0" applyFont="1" applyBorder="1" applyAlignment="1">
      <alignment horizontal="center" vertical="center"/>
    </xf>
    <xf numFmtId="9" fontId="57" fillId="0" borderId="36" xfId="0" applyNumberFormat="1" applyFont="1" applyBorder="1" applyAlignment="1">
      <alignment horizontal="center" vertical="center" wrapText="1"/>
    </xf>
    <xf numFmtId="181" fontId="58" fillId="0" borderId="36" xfId="134" applyNumberFormat="1" applyFont="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百分比 3" xfId="598"/>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C4" sqref="C4"/>
    </sheetView>
  </sheetViews>
  <sheetFormatPr defaultColWidth="13" defaultRowHeight="13.2"/>
  <cols>
    <col min="1" max="1" width="41.875" style="57" customWidth="1"/>
    <col min="2" max="2" width="22.875" style="58" customWidth="1"/>
    <col min="3" max="3" width="41.875" style="57" customWidth="1"/>
    <col min="4" max="4" width="27.125" style="58" customWidth="1"/>
    <col min="5" max="221" width="9.375" style="57" customWidth="1"/>
    <col min="222" max="222" width="25" style="57" customWidth="1"/>
    <col min="223" max="223" width="7.875" style="57" customWidth="1"/>
    <col min="224" max="16384" width="13" style="57"/>
  </cols>
  <sheetData>
    <row r="1" spans="1:4" ht="17.25" customHeight="1">
      <c r="A1" s="59" t="s">
        <v>0</v>
      </c>
      <c r="B1" s="60"/>
      <c r="C1" s="61"/>
      <c r="D1" s="60"/>
    </row>
    <row r="2" spans="1:4" ht="30" customHeight="1">
      <c r="A2" s="131" t="s">
        <v>1</v>
      </c>
      <c r="B2" s="132"/>
      <c r="C2" s="132"/>
      <c r="D2" s="132"/>
    </row>
    <row r="3" spans="1:4" ht="14.25" customHeight="1">
      <c r="A3" s="3"/>
      <c r="B3" s="62"/>
      <c r="C3" s="62"/>
      <c r="D3" s="71" t="s">
        <v>2</v>
      </c>
    </row>
    <row r="4" spans="1:4" ht="14.25" customHeight="1">
      <c r="A4" s="133" t="s">
        <v>198</v>
      </c>
      <c r="B4" s="134"/>
      <c r="C4" s="130" t="s">
        <v>516</v>
      </c>
      <c r="D4" s="71" t="s">
        <v>3</v>
      </c>
    </row>
    <row r="5" spans="1:4" ht="21" customHeight="1">
      <c r="A5" s="135" t="s">
        <v>4</v>
      </c>
      <c r="B5" s="136"/>
      <c r="C5" s="135" t="s">
        <v>5</v>
      </c>
      <c r="D5" s="136"/>
    </row>
    <row r="6" spans="1:4" ht="21" customHeight="1">
      <c r="A6" s="63" t="s">
        <v>6</v>
      </c>
      <c r="B6" s="63" t="s">
        <v>7</v>
      </c>
      <c r="C6" s="63" t="s">
        <v>6</v>
      </c>
      <c r="D6" s="63" t="s">
        <v>7</v>
      </c>
    </row>
    <row r="7" spans="1:4" ht="21" customHeight="1">
      <c r="A7" s="72" t="s">
        <v>8</v>
      </c>
      <c r="B7" s="86">
        <v>13081.93</v>
      </c>
      <c r="C7" s="65" t="s">
        <v>9</v>
      </c>
      <c r="D7" s="86"/>
    </row>
    <row r="8" spans="1:4" ht="21" customHeight="1">
      <c r="A8" s="64" t="s">
        <v>10</v>
      </c>
      <c r="B8" s="86"/>
      <c r="C8" s="65" t="s">
        <v>11</v>
      </c>
      <c r="D8" s="86"/>
    </row>
    <row r="9" spans="1:4" ht="21" customHeight="1">
      <c r="A9" s="64" t="s">
        <v>12</v>
      </c>
      <c r="B9" s="86"/>
      <c r="C9" s="65" t="s">
        <v>13</v>
      </c>
      <c r="D9" s="86"/>
    </row>
    <row r="10" spans="1:4" ht="21" customHeight="1">
      <c r="A10" s="64" t="s">
        <v>14</v>
      </c>
      <c r="B10" s="86"/>
      <c r="C10" s="65" t="s">
        <v>15</v>
      </c>
      <c r="D10" s="86"/>
    </row>
    <row r="11" spans="1:4" ht="21" customHeight="1">
      <c r="A11" s="64" t="s">
        <v>16</v>
      </c>
      <c r="B11" s="87"/>
      <c r="C11" s="65" t="s">
        <v>17</v>
      </c>
      <c r="D11" s="87"/>
    </row>
    <row r="12" spans="1:4" ht="21" customHeight="1">
      <c r="A12" s="64" t="s">
        <v>18</v>
      </c>
      <c r="B12" s="88"/>
      <c r="C12" s="65" t="s">
        <v>19</v>
      </c>
      <c r="D12" s="88"/>
    </row>
    <row r="13" spans="1:4" ht="21" customHeight="1">
      <c r="A13" s="73" t="s">
        <v>20</v>
      </c>
      <c r="B13" s="88"/>
      <c r="C13" s="65" t="s">
        <v>21</v>
      </c>
      <c r="D13" s="88"/>
    </row>
    <row r="14" spans="1:4" ht="21" customHeight="1">
      <c r="A14" s="66" t="s">
        <v>22</v>
      </c>
      <c r="B14" s="88"/>
      <c r="C14" s="65" t="s">
        <v>23</v>
      </c>
      <c r="D14" s="83">
        <v>440.98</v>
      </c>
    </row>
    <row r="15" spans="1:4" ht="21" customHeight="1">
      <c r="A15" s="66"/>
      <c r="B15" s="88"/>
      <c r="C15" s="85" t="s">
        <v>199</v>
      </c>
      <c r="D15" s="83">
        <v>87.07</v>
      </c>
    </row>
    <row r="16" spans="1:4" ht="21" customHeight="1">
      <c r="A16" s="66"/>
      <c r="B16" s="88"/>
      <c r="C16" s="85" t="s">
        <v>200</v>
      </c>
      <c r="D16" s="83">
        <v>1398.37</v>
      </c>
    </row>
    <row r="17" spans="1:4" ht="21" customHeight="1">
      <c r="A17" s="66"/>
      <c r="B17" s="88"/>
      <c r="C17" s="85" t="s">
        <v>201</v>
      </c>
      <c r="D17" s="83"/>
    </row>
    <row r="18" spans="1:4" ht="21" customHeight="1">
      <c r="A18" s="66"/>
      <c r="B18" s="88"/>
      <c r="C18" s="85" t="s">
        <v>202</v>
      </c>
      <c r="D18" s="83">
        <v>12154.12</v>
      </c>
    </row>
    <row r="19" spans="1:4" ht="21" customHeight="1">
      <c r="A19" s="66"/>
      <c r="B19" s="88"/>
      <c r="C19" s="85" t="s">
        <v>203</v>
      </c>
      <c r="D19" s="83"/>
    </row>
    <row r="20" spans="1:4" ht="21" customHeight="1">
      <c r="A20" s="66"/>
      <c r="B20" s="88"/>
      <c r="C20" s="85" t="s">
        <v>204</v>
      </c>
      <c r="D20" s="83"/>
    </row>
    <row r="21" spans="1:4" ht="21" customHeight="1">
      <c r="A21" s="66"/>
      <c r="B21" s="88"/>
      <c r="C21" s="85" t="s">
        <v>205</v>
      </c>
      <c r="D21" s="83"/>
    </row>
    <row r="22" spans="1:4" ht="21" customHeight="1">
      <c r="A22" s="66"/>
      <c r="B22" s="88"/>
      <c r="C22" s="85" t="s">
        <v>206</v>
      </c>
      <c r="D22" s="83"/>
    </row>
    <row r="23" spans="1:4" ht="21" customHeight="1">
      <c r="A23" s="66"/>
      <c r="B23" s="88"/>
      <c r="C23" s="85" t="s">
        <v>207</v>
      </c>
      <c r="D23" s="83"/>
    </row>
    <row r="24" spans="1:4" ht="21" customHeight="1">
      <c r="A24" s="66"/>
      <c r="B24" s="88"/>
      <c r="C24" s="85" t="s">
        <v>208</v>
      </c>
      <c r="D24" s="83"/>
    </row>
    <row r="25" spans="1:4" ht="21" customHeight="1">
      <c r="A25" s="66"/>
      <c r="B25" s="88"/>
      <c r="C25" s="85" t="s">
        <v>209</v>
      </c>
      <c r="D25" s="83">
        <v>79.66</v>
      </c>
    </row>
    <row r="26" spans="1:4" ht="21" customHeight="1">
      <c r="A26" s="66"/>
      <c r="B26" s="88"/>
      <c r="C26" s="85" t="s">
        <v>210</v>
      </c>
      <c r="D26" s="83"/>
    </row>
    <row r="27" spans="1:4" ht="21" customHeight="1">
      <c r="A27" s="66"/>
      <c r="B27" s="88"/>
      <c r="C27" s="85" t="s">
        <v>211</v>
      </c>
      <c r="D27" s="83"/>
    </row>
    <row r="28" spans="1:4" ht="21" customHeight="1">
      <c r="A28" s="66"/>
      <c r="B28" s="88"/>
      <c r="C28" s="85" t="s">
        <v>212</v>
      </c>
      <c r="D28" s="83"/>
    </row>
    <row r="29" spans="1:4" ht="21" customHeight="1">
      <c r="A29" s="66"/>
      <c r="B29" s="88"/>
      <c r="C29" s="85" t="s">
        <v>213</v>
      </c>
      <c r="D29" s="83"/>
    </row>
    <row r="30" spans="1:4" ht="21" customHeight="1">
      <c r="A30" s="89"/>
      <c r="B30" s="90"/>
      <c r="C30" s="85" t="s">
        <v>214</v>
      </c>
      <c r="D30" s="83"/>
    </row>
    <row r="31" spans="1:4" ht="21" customHeight="1">
      <c r="A31" s="91"/>
      <c r="B31" s="90"/>
      <c r="C31" s="85" t="s">
        <v>69</v>
      </c>
      <c r="D31" s="83"/>
    </row>
    <row r="32" spans="1:4" ht="21" customHeight="1">
      <c r="A32" s="92"/>
      <c r="B32" s="90"/>
      <c r="C32" s="85" t="s">
        <v>71</v>
      </c>
      <c r="D32" s="83"/>
    </row>
    <row r="33" spans="1:4" ht="21" customHeight="1">
      <c r="A33" s="93" t="s">
        <v>24</v>
      </c>
      <c r="B33" s="97">
        <v>13081.93</v>
      </c>
      <c r="C33" s="94" t="s">
        <v>25</v>
      </c>
      <c r="D33" s="83">
        <v>14160.19</v>
      </c>
    </row>
    <row r="34" spans="1:4" ht="21" customHeight="1">
      <c r="A34" s="78" t="s">
        <v>26</v>
      </c>
      <c r="B34" s="97"/>
      <c r="C34" s="95" t="s">
        <v>27</v>
      </c>
      <c r="D34" s="83"/>
    </row>
    <row r="35" spans="1:4" ht="21" customHeight="1">
      <c r="A35" s="74" t="s">
        <v>28</v>
      </c>
      <c r="B35" s="83">
        <v>2719.56</v>
      </c>
      <c r="C35" s="74" t="s">
        <v>29</v>
      </c>
      <c r="D35" s="83">
        <v>1641.29</v>
      </c>
    </row>
    <row r="36" spans="1:4" ht="21" customHeight="1">
      <c r="A36" s="74" t="s">
        <v>30</v>
      </c>
      <c r="B36" s="83">
        <v>15801.49</v>
      </c>
      <c r="C36" s="96" t="s">
        <v>30</v>
      </c>
      <c r="D36" s="83">
        <v>15801.49</v>
      </c>
    </row>
    <row r="37" spans="1:4" ht="21" customHeight="1">
      <c r="A37" s="25" t="s">
        <v>31</v>
      </c>
      <c r="B37" s="67"/>
      <c r="C37" s="25"/>
      <c r="D37" s="67"/>
    </row>
    <row r="38" spans="1:4" ht="21" customHeight="1">
      <c r="A38" s="25" t="s">
        <v>32</v>
      </c>
      <c r="B38" s="67"/>
      <c r="C38" s="25"/>
      <c r="D38" s="67"/>
    </row>
    <row r="39" spans="1:4" ht="21" customHeight="1">
      <c r="A39" s="36"/>
      <c r="B39" s="68"/>
      <c r="C39" s="36"/>
      <c r="D39" s="68"/>
    </row>
    <row r="40" spans="1:4" ht="21" customHeight="1">
      <c r="A40" s="36"/>
      <c r="B40" s="68"/>
      <c r="C40" s="36"/>
      <c r="D40" s="68"/>
    </row>
    <row r="41" spans="1:4" ht="21" customHeight="1">
      <c r="A41" s="36"/>
      <c r="B41" s="68"/>
      <c r="C41" s="36"/>
      <c r="D41" s="68"/>
    </row>
    <row r="42" spans="1:4" ht="21" customHeight="1">
      <c r="A42" s="36"/>
      <c r="B42" s="68"/>
      <c r="C42" s="36"/>
      <c r="D42" s="68"/>
    </row>
    <row r="43" spans="1:4" ht="21" customHeight="1">
      <c r="A43" s="36"/>
      <c r="B43" s="68"/>
      <c r="C43" s="36"/>
      <c r="D43" s="68"/>
    </row>
    <row r="44" spans="1:4" ht="21" customHeight="1">
      <c r="A44" s="36"/>
      <c r="B44" s="68"/>
      <c r="C44" s="36"/>
      <c r="D44" s="68"/>
    </row>
    <row r="45" spans="1:4" ht="21" customHeight="1">
      <c r="A45" s="36"/>
      <c r="B45" s="68"/>
      <c r="C45" s="36"/>
      <c r="D45" s="68"/>
    </row>
    <row r="46" spans="1:4" ht="14.4">
      <c r="A46" s="36"/>
      <c r="B46" s="68"/>
      <c r="C46" s="36"/>
      <c r="D46" s="68"/>
    </row>
    <row r="47" spans="1:4" ht="13.8">
      <c r="A47" s="42"/>
      <c r="B47" s="69"/>
      <c r="C47" s="42"/>
      <c r="D47" s="69"/>
    </row>
    <row r="48" spans="1:4" ht="13.8">
      <c r="A48" s="42"/>
      <c r="B48" s="69"/>
      <c r="C48" s="42"/>
      <c r="D48" s="69"/>
    </row>
    <row r="49" spans="1:4" ht="13.8">
      <c r="A49" s="42"/>
      <c r="B49" s="69"/>
      <c r="C49" s="42"/>
      <c r="D49" s="69"/>
    </row>
    <row r="50" spans="1:4" ht="13.8">
      <c r="A50" s="42"/>
      <c r="B50" s="69"/>
      <c r="C50" s="42"/>
      <c r="D50" s="69"/>
    </row>
    <row r="51" spans="1:4" ht="13.8">
      <c r="A51" s="42"/>
      <c r="B51" s="69"/>
      <c r="C51" s="42"/>
      <c r="D51" s="69"/>
    </row>
    <row r="52" spans="1:4" ht="13.8">
      <c r="A52" s="42"/>
      <c r="B52" s="69"/>
      <c r="C52" s="42"/>
      <c r="D52" s="69"/>
    </row>
    <row r="53" spans="1:4" ht="13.8">
      <c r="A53" s="42"/>
      <c r="B53" s="69"/>
      <c r="C53" s="42"/>
      <c r="D53" s="69"/>
    </row>
    <row r="54" spans="1:4" ht="13.8">
      <c r="A54" s="42"/>
      <c r="B54" s="69"/>
      <c r="C54" s="42"/>
      <c r="D54" s="69"/>
    </row>
    <row r="55" spans="1:4" ht="13.8">
      <c r="A55" s="42"/>
      <c r="B55" s="69"/>
      <c r="C55" s="42"/>
      <c r="D55" s="69"/>
    </row>
    <row r="56" spans="1:4" ht="13.8">
      <c r="A56" s="42"/>
      <c r="B56" s="69"/>
      <c r="C56" s="42"/>
      <c r="D56" s="69"/>
    </row>
    <row r="57" spans="1:4" ht="13.8">
      <c r="A57" s="42"/>
      <c r="B57" s="69"/>
      <c r="C57" s="42"/>
      <c r="D57" s="69"/>
    </row>
    <row r="58" spans="1:4" ht="13.8">
      <c r="A58" s="42"/>
      <c r="B58" s="69"/>
      <c r="C58" s="42"/>
      <c r="D58" s="69"/>
    </row>
    <row r="59" spans="1:4" ht="13.8">
      <c r="A59" s="42"/>
      <c r="B59" s="69"/>
      <c r="C59" s="42"/>
      <c r="D59" s="69"/>
    </row>
    <row r="60" spans="1:4" ht="13.8">
      <c r="A60" s="42"/>
      <c r="B60" s="69"/>
      <c r="C60" s="42"/>
      <c r="D60" s="69"/>
    </row>
    <row r="61" spans="1:4" ht="13.8">
      <c r="A61" s="42"/>
      <c r="B61" s="69"/>
      <c r="C61" s="42"/>
      <c r="D61" s="69"/>
    </row>
    <row r="62" spans="1:4" ht="13.8">
      <c r="A62" s="42"/>
      <c r="B62" s="69"/>
      <c r="C62" s="42"/>
      <c r="D62" s="69"/>
    </row>
    <row r="63" spans="1:4" ht="13.8">
      <c r="A63" s="42"/>
      <c r="B63" s="69"/>
      <c r="C63" s="42"/>
      <c r="D63" s="69"/>
    </row>
    <row r="64" spans="1:4" ht="13.8">
      <c r="A64" s="42"/>
      <c r="B64" s="69"/>
      <c r="C64" s="42"/>
      <c r="D64" s="69"/>
    </row>
    <row r="65" spans="1:4" ht="13.8">
      <c r="A65" s="42"/>
      <c r="B65" s="69"/>
      <c r="C65" s="42"/>
      <c r="D65" s="69"/>
    </row>
    <row r="66" spans="1:4" ht="13.8">
      <c r="A66" s="42"/>
      <c r="B66" s="69"/>
      <c r="C66" s="42"/>
      <c r="D66" s="69"/>
    </row>
    <row r="67" spans="1:4" ht="13.8">
      <c r="A67" s="42"/>
      <c r="B67" s="69"/>
      <c r="C67" s="42"/>
      <c r="D67" s="69"/>
    </row>
    <row r="68" spans="1:4" ht="13.8">
      <c r="A68" s="42"/>
      <c r="B68" s="69"/>
      <c r="C68" s="42"/>
      <c r="D68" s="69"/>
    </row>
    <row r="69" spans="1:4" ht="13.8">
      <c r="A69" s="42"/>
      <c r="B69" s="69"/>
      <c r="C69" s="42"/>
      <c r="D69" s="69"/>
    </row>
    <row r="70" spans="1:4" ht="13.8">
      <c r="A70" s="42"/>
      <c r="B70" s="69"/>
      <c r="C70" s="42"/>
      <c r="D70" s="69"/>
    </row>
    <row r="71" spans="1:4" ht="13.8">
      <c r="A71" s="42"/>
      <c r="B71" s="69"/>
      <c r="C71" s="42"/>
      <c r="D71" s="69"/>
    </row>
    <row r="72" spans="1:4" ht="13.8">
      <c r="A72" s="42"/>
      <c r="B72" s="69"/>
      <c r="C72" s="42"/>
      <c r="D72" s="69"/>
    </row>
    <row r="73" spans="1:4" ht="13.8">
      <c r="A73" s="42"/>
      <c r="B73" s="69"/>
      <c r="C73" s="42"/>
      <c r="D73" s="69"/>
    </row>
    <row r="74" spans="1:4" ht="13.8">
      <c r="A74" s="42"/>
      <c r="B74" s="69"/>
      <c r="C74" s="42"/>
      <c r="D74" s="69"/>
    </row>
    <row r="75" spans="1:4" ht="13.8">
      <c r="A75" s="42"/>
      <c r="B75" s="69"/>
      <c r="C75" s="42"/>
      <c r="D75" s="69"/>
    </row>
    <row r="76" spans="1:4" ht="13.8">
      <c r="A76" s="42"/>
      <c r="B76" s="69"/>
      <c r="C76" s="42"/>
      <c r="D76" s="69"/>
    </row>
    <row r="77" spans="1:4" ht="13.8">
      <c r="A77" s="42"/>
      <c r="B77" s="69"/>
      <c r="C77" s="42"/>
      <c r="D77" s="69"/>
    </row>
    <row r="78" spans="1:4" ht="13.8">
      <c r="A78" s="42"/>
      <c r="B78" s="69"/>
      <c r="C78" s="42"/>
      <c r="D78" s="69"/>
    </row>
    <row r="79" spans="1:4" ht="13.8">
      <c r="A79" s="42"/>
      <c r="B79" s="69"/>
      <c r="C79" s="42"/>
      <c r="D79" s="69"/>
    </row>
    <row r="80" spans="1:4" ht="13.8">
      <c r="A80" s="42"/>
      <c r="B80" s="69"/>
      <c r="C80" s="42"/>
      <c r="D80" s="69"/>
    </row>
    <row r="81" spans="1:4" ht="13.8">
      <c r="A81" s="42"/>
      <c r="B81" s="70"/>
      <c r="C81" s="42"/>
      <c r="D81" s="69"/>
    </row>
    <row r="82" spans="1:4" ht="13.8">
      <c r="A82" s="42"/>
      <c r="B82" s="70"/>
      <c r="C82" s="42"/>
      <c r="D82" s="70"/>
    </row>
    <row r="83" spans="1:4" ht="13.8">
      <c r="A83" s="42"/>
      <c r="B83" s="70"/>
      <c r="C83" s="42"/>
      <c r="D83" s="70"/>
    </row>
    <row r="84" spans="1:4" ht="13.8">
      <c r="A84" s="42"/>
      <c r="B84" s="70"/>
      <c r="C84" s="42"/>
      <c r="D84" s="70"/>
    </row>
    <row r="85" spans="1:4" ht="13.8">
      <c r="A85" s="42"/>
      <c r="B85" s="70"/>
      <c r="C85" s="42"/>
      <c r="D85" s="70"/>
    </row>
    <row r="86" spans="1:4" ht="13.8">
      <c r="A86" s="42"/>
      <c r="B86" s="70"/>
      <c r="C86" s="42"/>
      <c r="D86" s="70"/>
    </row>
    <row r="87" spans="1:4" ht="13.8">
      <c r="A87" s="42"/>
      <c r="B87" s="70"/>
      <c r="C87" s="42"/>
      <c r="D87" s="70"/>
    </row>
    <row r="88" spans="1:4" ht="13.8">
      <c r="A88" s="42"/>
      <c r="B88" s="70"/>
      <c r="C88" s="42"/>
      <c r="D88" s="70"/>
    </row>
    <row r="89" spans="1:4" ht="13.8">
      <c r="A89" s="42"/>
      <c r="B89" s="70"/>
      <c r="C89" s="42"/>
      <c r="D89" s="70"/>
    </row>
    <row r="90" spans="1:4" ht="13.8">
      <c r="A90" s="42"/>
      <c r="B90" s="70"/>
      <c r="C90" s="42"/>
      <c r="D90" s="70"/>
    </row>
    <row r="91" spans="1:4" ht="13.8">
      <c r="A91" s="42"/>
      <c r="B91" s="70"/>
      <c r="C91" s="42"/>
      <c r="D91" s="70"/>
    </row>
    <row r="92" spans="1:4" ht="13.8">
      <c r="A92" s="42"/>
      <c r="B92" s="70"/>
      <c r="C92" s="42"/>
      <c r="D92" s="70"/>
    </row>
    <row r="93" spans="1:4" ht="13.8">
      <c r="A93" s="42"/>
      <c r="B93" s="70"/>
      <c r="C93" s="42"/>
      <c r="D93" s="70"/>
    </row>
    <row r="94" spans="1:4" ht="13.8">
      <c r="A94" s="42"/>
      <c r="B94" s="70"/>
      <c r="C94" s="42"/>
      <c r="D94" s="70"/>
    </row>
    <row r="95" spans="1:4" ht="13.8">
      <c r="A95" s="42"/>
      <c r="B95" s="70"/>
      <c r="C95" s="42"/>
      <c r="D95" s="70"/>
    </row>
    <row r="96" spans="1:4" ht="13.8">
      <c r="A96" s="42"/>
      <c r="B96" s="70"/>
      <c r="C96" s="42"/>
      <c r="D96" s="70"/>
    </row>
    <row r="97" spans="1:4" ht="13.8">
      <c r="A97" s="42"/>
      <c r="B97" s="70"/>
      <c r="C97" s="42"/>
      <c r="D97" s="70"/>
    </row>
    <row r="98" spans="1:4" ht="13.8">
      <c r="A98" s="42"/>
      <c r="B98" s="70"/>
      <c r="C98" s="42"/>
      <c r="D98" s="70"/>
    </row>
    <row r="99" spans="1:4" ht="13.8">
      <c r="A99" s="42"/>
      <c r="B99" s="70"/>
      <c r="C99" s="42"/>
      <c r="D99" s="70"/>
    </row>
    <row r="100" spans="1:4" ht="13.8">
      <c r="A100" s="42"/>
      <c r="B100" s="70"/>
      <c r="C100" s="42"/>
      <c r="D100" s="70"/>
    </row>
    <row r="101" spans="1:4" ht="13.8">
      <c r="A101" s="42"/>
      <c r="B101" s="70"/>
      <c r="C101" s="42"/>
      <c r="D101" s="70"/>
    </row>
    <row r="102" spans="1:4" ht="13.8">
      <c r="A102" s="42"/>
      <c r="B102" s="70"/>
      <c r="C102" s="42"/>
      <c r="D102" s="70"/>
    </row>
    <row r="103" spans="1:4" ht="13.8">
      <c r="A103" s="42"/>
      <c r="B103" s="70"/>
      <c r="C103" s="42"/>
      <c r="D103" s="70"/>
    </row>
    <row r="104" spans="1:4" ht="13.8">
      <c r="A104" s="42"/>
      <c r="B104" s="70"/>
      <c r="C104" s="42"/>
      <c r="D104" s="70"/>
    </row>
    <row r="105" spans="1:4" ht="13.8">
      <c r="A105" s="42"/>
      <c r="B105" s="70"/>
      <c r="C105" s="42"/>
      <c r="D105" s="70"/>
    </row>
    <row r="106" spans="1:4" ht="13.8">
      <c r="A106" s="42"/>
      <c r="B106" s="70"/>
      <c r="C106" s="42"/>
      <c r="D106" s="70"/>
    </row>
    <row r="107" spans="1:4" ht="13.8">
      <c r="A107" s="42"/>
      <c r="B107" s="70"/>
      <c r="C107" s="42"/>
      <c r="D107" s="70"/>
    </row>
    <row r="108" spans="1:4" ht="13.8">
      <c r="A108" s="42"/>
      <c r="B108" s="70"/>
      <c r="C108" s="42"/>
      <c r="D108" s="70"/>
    </row>
    <row r="109" spans="1:4" ht="13.8">
      <c r="A109" s="42"/>
      <c r="B109" s="70"/>
      <c r="C109" s="42"/>
      <c r="D109" s="70"/>
    </row>
    <row r="110" spans="1:4" ht="13.8">
      <c r="A110" s="42"/>
      <c r="B110" s="70"/>
      <c r="C110" s="42"/>
      <c r="D110" s="70"/>
    </row>
    <row r="111" spans="1:4" ht="13.8">
      <c r="A111" s="42"/>
      <c r="B111" s="70"/>
      <c r="C111" s="42"/>
      <c r="D111" s="70"/>
    </row>
    <row r="112" spans="1:4" ht="13.8">
      <c r="A112" s="42"/>
      <c r="B112" s="70"/>
      <c r="C112" s="42"/>
      <c r="D112" s="70"/>
    </row>
    <row r="113" spans="1:4" ht="13.8">
      <c r="A113" s="42"/>
      <c r="B113" s="70"/>
      <c r="C113" s="42"/>
      <c r="D113" s="70"/>
    </row>
    <row r="114" spans="1:4" ht="13.8">
      <c r="A114" s="42"/>
      <c r="B114" s="70"/>
      <c r="C114" s="42"/>
      <c r="D114" s="70"/>
    </row>
    <row r="115" spans="1:4" ht="13.8">
      <c r="A115" s="42"/>
      <c r="B115" s="70"/>
      <c r="C115" s="42"/>
      <c r="D115" s="70"/>
    </row>
    <row r="116" spans="1:4" ht="13.8">
      <c r="A116" s="42"/>
      <c r="B116" s="70"/>
      <c r="C116" s="42"/>
      <c r="D116" s="70"/>
    </row>
    <row r="117" spans="1:4" ht="13.8">
      <c r="A117" s="42"/>
      <c r="B117" s="70"/>
      <c r="C117" s="42"/>
      <c r="D117" s="70"/>
    </row>
    <row r="118" spans="1:4" ht="13.8">
      <c r="A118" s="42"/>
      <c r="B118" s="70"/>
      <c r="C118" s="42"/>
      <c r="D118" s="70"/>
    </row>
    <row r="119" spans="1:4" ht="13.8">
      <c r="A119" s="42"/>
      <c r="B119" s="70"/>
      <c r="C119" s="42"/>
      <c r="D119" s="70"/>
    </row>
    <row r="120" spans="1:4" ht="13.8">
      <c r="A120" s="42"/>
      <c r="B120" s="70"/>
      <c r="C120" s="42"/>
      <c r="D120" s="70"/>
    </row>
    <row r="121" spans="1:4" ht="13.8">
      <c r="A121" s="42"/>
      <c r="B121" s="70"/>
      <c r="C121" s="42"/>
      <c r="D121" s="70"/>
    </row>
    <row r="122" spans="1:4" ht="13.8">
      <c r="A122" s="42"/>
      <c r="B122" s="70"/>
      <c r="C122" s="42"/>
      <c r="D122" s="70"/>
    </row>
    <row r="123" spans="1:4" ht="13.8">
      <c r="A123" s="42"/>
      <c r="B123" s="70"/>
      <c r="C123" s="42"/>
      <c r="D123" s="70"/>
    </row>
    <row r="124" spans="1:4" ht="13.8">
      <c r="A124" s="42"/>
      <c r="B124" s="70"/>
      <c r="C124" s="42"/>
      <c r="D124" s="70"/>
    </row>
    <row r="125" spans="1:4" ht="13.8">
      <c r="A125" s="42"/>
      <c r="B125" s="70"/>
      <c r="C125" s="42"/>
      <c r="D125" s="70"/>
    </row>
    <row r="126" spans="1:4" ht="13.8">
      <c r="A126" s="42"/>
      <c r="B126" s="70"/>
      <c r="C126" s="42"/>
      <c r="D126" s="70"/>
    </row>
    <row r="127" spans="1:4" ht="13.8">
      <c r="A127" s="42"/>
      <c r="B127" s="70"/>
      <c r="C127" s="42"/>
      <c r="D127" s="70"/>
    </row>
    <row r="128" spans="1:4" ht="13.8">
      <c r="A128" s="42"/>
      <c r="B128" s="70"/>
      <c r="C128" s="42"/>
      <c r="D128" s="70"/>
    </row>
    <row r="129" spans="1:4" ht="13.8">
      <c r="A129" s="42"/>
      <c r="B129" s="70"/>
      <c r="C129" s="42"/>
      <c r="D129" s="70"/>
    </row>
    <row r="130" spans="1:4" ht="13.8">
      <c r="A130" s="42"/>
      <c r="B130" s="70"/>
      <c r="C130" s="42"/>
      <c r="D130" s="70"/>
    </row>
    <row r="131" spans="1:4" ht="13.8">
      <c r="A131" s="42"/>
      <c r="B131" s="70"/>
      <c r="C131" s="42"/>
      <c r="D131" s="70"/>
    </row>
    <row r="132" spans="1:4" ht="13.8">
      <c r="A132" s="42"/>
      <c r="B132" s="70"/>
      <c r="C132" s="42"/>
      <c r="D132" s="70"/>
    </row>
    <row r="133" spans="1:4" ht="13.8">
      <c r="A133" s="42"/>
      <c r="B133" s="70"/>
      <c r="C133" s="42"/>
      <c r="D133" s="70"/>
    </row>
    <row r="134" spans="1:4" ht="13.8">
      <c r="A134" s="42"/>
      <c r="B134" s="70"/>
      <c r="C134" s="42"/>
      <c r="D134" s="70"/>
    </row>
    <row r="135" spans="1:4" ht="13.8">
      <c r="A135" s="42"/>
      <c r="B135" s="70"/>
      <c r="C135" s="42"/>
      <c r="D135" s="70"/>
    </row>
    <row r="136" spans="1:4" ht="13.8">
      <c r="A136" s="42"/>
      <c r="B136" s="70"/>
      <c r="C136" s="42"/>
      <c r="D136" s="70"/>
    </row>
    <row r="137" spans="1:4" ht="13.8">
      <c r="A137" s="42"/>
      <c r="B137" s="70"/>
      <c r="C137" s="42"/>
      <c r="D137" s="70"/>
    </row>
    <row r="138" spans="1:4" ht="13.8">
      <c r="A138" s="42"/>
      <c r="B138" s="70"/>
      <c r="C138" s="42"/>
      <c r="D138" s="70"/>
    </row>
    <row r="139" spans="1:4" ht="13.8">
      <c r="A139" s="42"/>
      <c r="B139" s="70"/>
      <c r="C139" s="42"/>
      <c r="D139" s="70"/>
    </row>
    <row r="140" spans="1:4" ht="13.8">
      <c r="A140" s="42"/>
      <c r="B140" s="70"/>
      <c r="C140" s="42"/>
      <c r="D140" s="70"/>
    </row>
    <row r="141" spans="1:4" ht="13.8">
      <c r="A141" s="42"/>
      <c r="B141" s="70"/>
      <c r="C141" s="42"/>
      <c r="D141" s="70"/>
    </row>
    <row r="142" spans="1:4" ht="13.8">
      <c r="A142" s="42"/>
      <c r="B142" s="70"/>
      <c r="C142" s="42"/>
      <c r="D142" s="70"/>
    </row>
    <row r="143" spans="1:4" ht="13.8">
      <c r="A143" s="42"/>
      <c r="B143" s="70"/>
      <c r="C143" s="42"/>
      <c r="D143" s="70"/>
    </row>
    <row r="144" spans="1:4" ht="13.8">
      <c r="A144" s="42"/>
      <c r="B144" s="70"/>
      <c r="C144" s="42"/>
      <c r="D144" s="70"/>
    </row>
    <row r="145" spans="1:4" ht="13.8">
      <c r="A145" s="42"/>
      <c r="B145" s="70"/>
      <c r="C145" s="42"/>
      <c r="D145" s="70"/>
    </row>
    <row r="146" spans="1:4" ht="13.8">
      <c r="A146" s="42"/>
      <c r="B146" s="70"/>
      <c r="C146" s="42"/>
      <c r="D146" s="70"/>
    </row>
    <row r="147" spans="1:4" ht="13.8">
      <c r="A147" s="42"/>
      <c r="B147" s="70"/>
      <c r="C147" s="42"/>
      <c r="D147" s="70"/>
    </row>
    <row r="148" spans="1:4" ht="13.8">
      <c r="A148" s="42"/>
      <c r="B148" s="70"/>
      <c r="C148" s="42"/>
      <c r="D148" s="70"/>
    </row>
    <row r="149" spans="1:4" ht="13.8">
      <c r="A149" s="42"/>
      <c r="B149" s="70"/>
      <c r="C149" s="42"/>
      <c r="D149" s="70"/>
    </row>
    <row r="150" spans="1:4" ht="13.8">
      <c r="A150" s="42"/>
      <c r="B150" s="70"/>
      <c r="C150" s="42"/>
      <c r="D150" s="70"/>
    </row>
    <row r="151" spans="1:4" ht="13.8">
      <c r="A151" s="42"/>
      <c r="B151" s="70"/>
      <c r="C151" s="42"/>
      <c r="D151" s="70"/>
    </row>
    <row r="152" spans="1:4" ht="13.8">
      <c r="A152" s="42"/>
      <c r="B152" s="70"/>
      <c r="C152" s="42"/>
      <c r="D152" s="70"/>
    </row>
    <row r="153" spans="1:4" ht="13.8">
      <c r="A153" s="42"/>
      <c r="B153" s="70"/>
      <c r="C153" s="42"/>
      <c r="D153" s="70"/>
    </row>
    <row r="154" spans="1:4" ht="13.8">
      <c r="A154" s="42"/>
      <c r="B154" s="70"/>
      <c r="C154" s="42"/>
      <c r="D154" s="70"/>
    </row>
    <row r="155" spans="1:4" ht="13.8">
      <c r="A155" s="42"/>
      <c r="B155" s="70"/>
      <c r="C155" s="42"/>
      <c r="D155" s="70"/>
    </row>
    <row r="156" spans="1:4" ht="13.8">
      <c r="A156" s="42"/>
      <c r="B156" s="70"/>
      <c r="C156" s="42"/>
      <c r="D156" s="70"/>
    </row>
    <row r="157" spans="1:4" ht="13.8">
      <c r="A157" s="42"/>
      <c r="B157" s="70"/>
      <c r="C157" s="42"/>
      <c r="D157" s="70"/>
    </row>
    <row r="158" spans="1:4" ht="13.8">
      <c r="A158" s="42"/>
      <c r="B158" s="70"/>
      <c r="C158" s="42"/>
      <c r="D158" s="70"/>
    </row>
    <row r="159" spans="1:4" ht="13.8">
      <c r="A159" s="42"/>
      <c r="B159" s="70"/>
      <c r="C159" s="42"/>
      <c r="D159" s="70"/>
    </row>
  </sheetData>
  <mergeCells count="4">
    <mergeCell ref="A2:D2"/>
    <mergeCell ref="A4:B4"/>
    <mergeCell ref="A5:B5"/>
    <mergeCell ref="C5:D5"/>
  </mergeCells>
  <phoneticPr fontId="52"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5"/>
  <sheetViews>
    <sheetView workbookViewId="0">
      <selection activeCell="E3" sqref="E3"/>
    </sheetView>
  </sheetViews>
  <sheetFormatPr defaultColWidth="9" defaultRowHeight="10.8"/>
  <cols>
    <col min="1" max="1" width="14" style="53" customWidth="1"/>
    <col min="2" max="2" width="39.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31" t="s">
        <v>33</v>
      </c>
      <c r="B1" s="132"/>
      <c r="C1" s="132"/>
      <c r="D1" s="132"/>
      <c r="E1" s="132"/>
      <c r="F1" s="132"/>
      <c r="G1" s="132"/>
      <c r="H1" s="132"/>
      <c r="I1" s="132"/>
      <c r="J1" s="132"/>
    </row>
    <row r="2" spans="1:10" ht="14.4">
      <c r="A2" s="3"/>
      <c r="B2" s="54"/>
      <c r="C2" s="54"/>
      <c r="D2" s="54"/>
      <c r="E2" s="54"/>
      <c r="F2" s="54"/>
      <c r="G2" s="54"/>
      <c r="H2" s="54"/>
      <c r="I2" s="54"/>
      <c r="J2" s="31" t="s">
        <v>34</v>
      </c>
    </row>
    <row r="3" spans="1:10" ht="15.6">
      <c r="A3" s="133" t="s">
        <v>198</v>
      </c>
      <c r="B3" s="134"/>
      <c r="C3" s="54"/>
      <c r="D3" s="54"/>
      <c r="E3" s="130" t="s">
        <v>516</v>
      </c>
      <c r="F3" s="54"/>
      <c r="G3" s="54"/>
      <c r="H3" s="54"/>
      <c r="I3" s="54"/>
      <c r="J3" s="31" t="s">
        <v>3</v>
      </c>
    </row>
    <row r="4" spans="1:10" ht="21.75" customHeight="1">
      <c r="A4" s="137" t="s">
        <v>6</v>
      </c>
      <c r="B4" s="137" t="s">
        <v>35</v>
      </c>
      <c r="C4" s="142" t="s">
        <v>24</v>
      </c>
      <c r="D4" s="142" t="s">
        <v>36</v>
      </c>
      <c r="E4" s="142" t="s">
        <v>37</v>
      </c>
      <c r="F4" s="142" t="s">
        <v>38</v>
      </c>
      <c r="G4" s="142"/>
      <c r="H4" s="142" t="s">
        <v>39</v>
      </c>
      <c r="I4" s="142" t="s">
        <v>40</v>
      </c>
      <c r="J4" s="142" t="s">
        <v>41</v>
      </c>
    </row>
    <row r="5" spans="1:10" ht="17.25" customHeight="1">
      <c r="A5" s="139" t="s">
        <v>42</v>
      </c>
      <c r="B5" s="139" t="s">
        <v>43</v>
      </c>
      <c r="C5" s="142" t="s">
        <v>35</v>
      </c>
      <c r="D5" s="142" t="s">
        <v>35</v>
      </c>
      <c r="E5" s="142" t="s">
        <v>35</v>
      </c>
      <c r="F5" s="142"/>
      <c r="G5" s="142"/>
      <c r="H5" s="142" t="s">
        <v>35</v>
      </c>
      <c r="I5" s="142" t="s">
        <v>35</v>
      </c>
      <c r="J5" s="142" t="s">
        <v>44</v>
      </c>
    </row>
    <row r="6" spans="1:10" ht="21" customHeight="1">
      <c r="A6" s="140" t="s">
        <v>35</v>
      </c>
      <c r="B6" s="140" t="s">
        <v>35</v>
      </c>
      <c r="C6" s="142" t="s">
        <v>35</v>
      </c>
      <c r="D6" s="142" t="s">
        <v>35</v>
      </c>
      <c r="E6" s="142" t="s">
        <v>35</v>
      </c>
      <c r="F6" s="142" t="s">
        <v>44</v>
      </c>
      <c r="G6" s="142" t="s">
        <v>45</v>
      </c>
      <c r="H6" s="142" t="s">
        <v>35</v>
      </c>
      <c r="I6" s="142" t="s">
        <v>35</v>
      </c>
      <c r="J6" s="142" t="s">
        <v>35</v>
      </c>
    </row>
    <row r="7" spans="1:10" ht="21" customHeight="1">
      <c r="A7" s="141" t="s">
        <v>35</v>
      </c>
      <c r="B7" s="141" t="s">
        <v>35</v>
      </c>
      <c r="C7" s="142" t="s">
        <v>35</v>
      </c>
      <c r="D7" s="142" t="s">
        <v>35</v>
      </c>
      <c r="E7" s="142" t="s">
        <v>35</v>
      </c>
      <c r="F7" s="142"/>
      <c r="G7" s="142"/>
      <c r="H7" s="142" t="s">
        <v>35</v>
      </c>
      <c r="I7" s="142" t="s">
        <v>35</v>
      </c>
      <c r="J7" s="142" t="s">
        <v>35</v>
      </c>
    </row>
    <row r="8" spans="1:10" ht="21" customHeight="1">
      <c r="A8" s="138" t="s">
        <v>46</v>
      </c>
      <c r="B8" s="138"/>
      <c r="C8" s="83">
        <v>13081.93</v>
      </c>
      <c r="D8" s="83">
        <v>13081.93</v>
      </c>
      <c r="E8" s="12"/>
      <c r="F8" s="12"/>
      <c r="G8" s="12"/>
      <c r="H8" s="12"/>
      <c r="I8" s="12"/>
      <c r="J8" s="10"/>
    </row>
    <row r="9" spans="1:10" ht="21" customHeight="1">
      <c r="A9" s="84" t="s">
        <v>215</v>
      </c>
      <c r="B9" s="85" t="s">
        <v>142</v>
      </c>
      <c r="C9" s="83">
        <v>440.97</v>
      </c>
      <c r="D9" s="83">
        <v>440.97</v>
      </c>
      <c r="E9" s="80"/>
      <c r="F9" s="80"/>
      <c r="G9" s="80"/>
      <c r="H9" s="80"/>
      <c r="I9" s="80"/>
      <c r="J9" s="79"/>
    </row>
    <row r="10" spans="1:10" ht="21" customHeight="1">
      <c r="A10" s="84" t="s">
        <v>216</v>
      </c>
      <c r="B10" s="85" t="s">
        <v>287</v>
      </c>
      <c r="C10" s="83">
        <v>440.97</v>
      </c>
      <c r="D10" s="83">
        <v>440.97</v>
      </c>
      <c r="E10" s="80"/>
      <c r="F10" s="80"/>
      <c r="G10" s="80"/>
      <c r="H10" s="80"/>
      <c r="I10" s="80"/>
      <c r="J10" s="79"/>
    </row>
    <row r="11" spans="1:10" ht="21" customHeight="1">
      <c r="A11" s="84" t="s">
        <v>217</v>
      </c>
      <c r="B11" s="85" t="s">
        <v>288</v>
      </c>
      <c r="C11" s="83">
        <v>15.56</v>
      </c>
      <c r="D11" s="83">
        <v>15.56</v>
      </c>
      <c r="E11" s="80"/>
      <c r="F11" s="80"/>
      <c r="G11" s="80"/>
      <c r="H11" s="80"/>
      <c r="I11" s="80"/>
      <c r="J11" s="79"/>
    </row>
    <row r="12" spans="1:10" ht="21" customHeight="1">
      <c r="A12" s="84" t="s">
        <v>218</v>
      </c>
      <c r="B12" s="85" t="s">
        <v>317</v>
      </c>
      <c r="C12" s="83">
        <v>94.18</v>
      </c>
      <c r="D12" s="83">
        <v>94.18</v>
      </c>
      <c r="E12" s="80"/>
      <c r="F12" s="80"/>
      <c r="G12" s="80"/>
      <c r="H12" s="80"/>
      <c r="I12" s="80"/>
      <c r="J12" s="79"/>
    </row>
    <row r="13" spans="1:10" ht="21" customHeight="1">
      <c r="A13" s="84" t="s">
        <v>219</v>
      </c>
      <c r="B13" s="85" t="s">
        <v>290</v>
      </c>
      <c r="C13" s="83">
        <v>74.12</v>
      </c>
      <c r="D13" s="83">
        <v>74.12</v>
      </c>
      <c r="E13" s="80"/>
      <c r="F13" s="80"/>
      <c r="G13" s="80"/>
      <c r="H13" s="80"/>
      <c r="I13" s="80"/>
      <c r="J13" s="79"/>
    </row>
    <row r="14" spans="1:10" ht="21" customHeight="1">
      <c r="A14" s="84" t="s">
        <v>220</v>
      </c>
      <c r="B14" s="85" t="s">
        <v>291</v>
      </c>
      <c r="C14" s="83">
        <v>257.11</v>
      </c>
      <c r="D14" s="83">
        <v>257.11</v>
      </c>
      <c r="E14" s="80"/>
      <c r="F14" s="80"/>
      <c r="G14" s="80"/>
      <c r="H14" s="80"/>
      <c r="I14" s="80"/>
      <c r="J14" s="79"/>
    </row>
    <row r="15" spans="1:10" ht="21" customHeight="1">
      <c r="A15" s="84" t="s">
        <v>221</v>
      </c>
      <c r="B15" s="85" t="s">
        <v>222</v>
      </c>
      <c r="C15" s="83">
        <v>87.07</v>
      </c>
      <c r="D15" s="83">
        <v>87.07</v>
      </c>
      <c r="E15" s="80"/>
      <c r="F15" s="80"/>
      <c r="G15" s="80"/>
      <c r="H15" s="80"/>
      <c r="I15" s="80"/>
      <c r="J15" s="79"/>
    </row>
    <row r="16" spans="1:10" ht="21" customHeight="1">
      <c r="A16" s="84" t="s">
        <v>223</v>
      </c>
      <c r="B16" s="85" t="s">
        <v>292</v>
      </c>
      <c r="C16" s="83">
        <v>87.07</v>
      </c>
      <c r="D16" s="83">
        <v>87.07</v>
      </c>
      <c r="E16" s="80"/>
      <c r="F16" s="80"/>
      <c r="G16" s="80"/>
      <c r="H16" s="80"/>
      <c r="I16" s="80"/>
      <c r="J16" s="79"/>
    </row>
    <row r="17" spans="1:10" ht="21" customHeight="1">
      <c r="A17" s="84" t="s">
        <v>224</v>
      </c>
      <c r="B17" s="85" t="s">
        <v>293</v>
      </c>
      <c r="C17" s="83">
        <v>79.3</v>
      </c>
      <c r="D17" s="83">
        <v>79.3</v>
      </c>
      <c r="E17" s="80"/>
      <c r="F17" s="80"/>
      <c r="G17" s="80"/>
      <c r="H17" s="80"/>
      <c r="I17" s="80"/>
      <c r="J17" s="79"/>
    </row>
    <row r="18" spans="1:10" ht="21" customHeight="1">
      <c r="A18" s="84" t="s">
        <v>225</v>
      </c>
      <c r="B18" s="85" t="s">
        <v>294</v>
      </c>
      <c r="C18" s="83">
        <v>7.77</v>
      </c>
      <c r="D18" s="83">
        <v>7.77</v>
      </c>
      <c r="E18" s="80"/>
      <c r="F18" s="80"/>
      <c r="G18" s="80"/>
      <c r="H18" s="80"/>
      <c r="I18" s="80"/>
      <c r="J18" s="79"/>
    </row>
    <row r="19" spans="1:10" ht="21" customHeight="1">
      <c r="A19" s="84" t="s">
        <v>226</v>
      </c>
      <c r="B19" s="85" t="s">
        <v>227</v>
      </c>
      <c r="C19" s="83">
        <v>1277.22</v>
      </c>
      <c r="D19" s="83">
        <v>1277.22</v>
      </c>
      <c r="E19" s="80"/>
      <c r="F19" s="80"/>
      <c r="G19" s="80"/>
      <c r="H19" s="80"/>
      <c r="I19" s="80"/>
      <c r="J19" s="79"/>
    </row>
    <row r="20" spans="1:10" ht="21" customHeight="1">
      <c r="A20" s="84" t="s">
        <v>228</v>
      </c>
      <c r="B20" s="85" t="s">
        <v>295</v>
      </c>
      <c r="C20" s="83">
        <v>150</v>
      </c>
      <c r="D20" s="83">
        <v>150</v>
      </c>
      <c r="E20" s="80"/>
      <c r="F20" s="80"/>
      <c r="G20" s="80"/>
      <c r="H20" s="80"/>
      <c r="I20" s="80"/>
      <c r="J20" s="79"/>
    </row>
    <row r="21" spans="1:10" ht="21" customHeight="1">
      <c r="A21" s="84" t="s">
        <v>229</v>
      </c>
      <c r="B21" s="85" t="s">
        <v>296</v>
      </c>
      <c r="C21" s="83">
        <v>150</v>
      </c>
      <c r="D21" s="83">
        <v>150</v>
      </c>
      <c r="E21" s="80"/>
      <c r="F21" s="80"/>
      <c r="G21" s="80"/>
      <c r="H21" s="80"/>
      <c r="I21" s="80"/>
      <c r="J21" s="79"/>
    </row>
    <row r="22" spans="1:10" ht="21" customHeight="1">
      <c r="A22" s="84" t="s">
        <v>230</v>
      </c>
      <c r="B22" s="85" t="s">
        <v>299</v>
      </c>
      <c r="C22" s="83">
        <v>1127.22</v>
      </c>
      <c r="D22" s="83">
        <v>1127.22</v>
      </c>
      <c r="E22" s="80"/>
      <c r="F22" s="80"/>
      <c r="G22" s="80"/>
      <c r="H22" s="80"/>
      <c r="I22" s="80"/>
      <c r="J22" s="79"/>
    </row>
    <row r="23" spans="1:10" ht="21" customHeight="1">
      <c r="A23" s="84" t="s">
        <v>231</v>
      </c>
      <c r="B23" s="85" t="s">
        <v>300</v>
      </c>
      <c r="C23" s="83">
        <v>106.24</v>
      </c>
      <c r="D23" s="83">
        <v>106.24</v>
      </c>
      <c r="E23" s="80"/>
      <c r="F23" s="80"/>
      <c r="G23" s="80"/>
      <c r="H23" s="80"/>
      <c r="I23" s="80"/>
      <c r="J23" s="79"/>
    </row>
    <row r="24" spans="1:10" ht="21" customHeight="1">
      <c r="A24" s="84" t="s">
        <v>232</v>
      </c>
      <c r="B24" s="85" t="s">
        <v>301</v>
      </c>
      <c r="C24" s="83">
        <v>40</v>
      </c>
      <c r="D24" s="83">
        <v>40</v>
      </c>
      <c r="E24" s="80"/>
      <c r="F24" s="80"/>
      <c r="G24" s="80"/>
      <c r="H24" s="80"/>
      <c r="I24" s="80"/>
      <c r="J24" s="79"/>
    </row>
    <row r="25" spans="1:10" ht="21" customHeight="1">
      <c r="A25" s="84" t="s">
        <v>233</v>
      </c>
      <c r="B25" s="85" t="s">
        <v>302</v>
      </c>
      <c r="C25" s="83">
        <v>980.98</v>
      </c>
      <c r="D25" s="83">
        <v>980.98</v>
      </c>
      <c r="E25" s="80"/>
      <c r="F25" s="80"/>
      <c r="G25" s="80"/>
      <c r="H25" s="80"/>
      <c r="I25" s="80"/>
      <c r="J25" s="79"/>
    </row>
    <row r="26" spans="1:10" ht="21" customHeight="1">
      <c r="A26" s="84" t="s">
        <v>234</v>
      </c>
      <c r="B26" s="85" t="s">
        <v>235</v>
      </c>
      <c r="C26" s="83">
        <v>11197.01</v>
      </c>
      <c r="D26" s="83">
        <v>11197.01</v>
      </c>
      <c r="E26" s="80"/>
      <c r="F26" s="80"/>
      <c r="G26" s="80"/>
      <c r="H26" s="80"/>
      <c r="I26" s="80"/>
      <c r="J26" s="79"/>
    </row>
    <row r="27" spans="1:10" ht="21" customHeight="1">
      <c r="A27" s="84" t="s">
        <v>236</v>
      </c>
      <c r="B27" s="85" t="s">
        <v>303</v>
      </c>
      <c r="C27" s="83">
        <v>10786.01</v>
      </c>
      <c r="D27" s="83">
        <v>10786.01</v>
      </c>
      <c r="E27" s="80"/>
      <c r="F27" s="80"/>
      <c r="G27" s="80"/>
      <c r="H27" s="80"/>
      <c r="I27" s="80"/>
      <c r="J27" s="79"/>
    </row>
    <row r="28" spans="1:10" ht="21" customHeight="1">
      <c r="A28" s="84" t="s">
        <v>237</v>
      </c>
      <c r="B28" s="85" t="s">
        <v>304</v>
      </c>
      <c r="C28" s="83">
        <v>1236.8900000000001</v>
      </c>
      <c r="D28" s="83">
        <v>1236.8900000000001</v>
      </c>
      <c r="E28" s="80"/>
      <c r="F28" s="80"/>
      <c r="G28" s="80"/>
      <c r="H28" s="80"/>
      <c r="I28" s="80"/>
      <c r="J28" s="79"/>
    </row>
    <row r="29" spans="1:10" ht="21" customHeight="1">
      <c r="A29" s="84" t="s">
        <v>238</v>
      </c>
      <c r="B29" s="85" t="s">
        <v>305</v>
      </c>
      <c r="C29" s="83">
        <v>647.94000000000005</v>
      </c>
      <c r="D29" s="83">
        <v>647.94000000000005</v>
      </c>
      <c r="E29" s="80"/>
      <c r="F29" s="80"/>
      <c r="G29" s="80"/>
      <c r="H29" s="80"/>
      <c r="I29" s="80"/>
      <c r="J29" s="79"/>
    </row>
    <row r="30" spans="1:10" ht="21" customHeight="1">
      <c r="A30" s="84" t="s">
        <v>239</v>
      </c>
      <c r="B30" s="85" t="s">
        <v>306</v>
      </c>
      <c r="C30" s="83">
        <v>1609.23</v>
      </c>
      <c r="D30" s="83">
        <v>1609.23</v>
      </c>
      <c r="E30" s="80"/>
      <c r="F30" s="80"/>
      <c r="G30" s="80"/>
      <c r="H30" s="80"/>
      <c r="I30" s="80"/>
      <c r="J30" s="79"/>
    </row>
    <row r="31" spans="1:10" ht="21" customHeight="1">
      <c r="A31" s="84" t="s">
        <v>240</v>
      </c>
      <c r="B31" s="85" t="s">
        <v>307</v>
      </c>
      <c r="C31" s="83">
        <v>1431</v>
      </c>
      <c r="D31" s="83">
        <v>1431</v>
      </c>
      <c r="E31" s="80"/>
      <c r="F31" s="80"/>
      <c r="G31" s="80"/>
      <c r="H31" s="80"/>
      <c r="I31" s="80"/>
      <c r="J31" s="79"/>
    </row>
    <row r="32" spans="1:10" ht="21" customHeight="1">
      <c r="A32" s="84" t="s">
        <v>241</v>
      </c>
      <c r="B32" s="85" t="s">
        <v>308</v>
      </c>
      <c r="C32" s="83">
        <v>867</v>
      </c>
      <c r="D32" s="83">
        <v>867</v>
      </c>
      <c r="E32" s="80"/>
      <c r="F32" s="80"/>
      <c r="G32" s="80"/>
      <c r="H32" s="80"/>
      <c r="I32" s="80"/>
      <c r="J32" s="79"/>
    </row>
    <row r="33" spans="1:10" ht="21" customHeight="1">
      <c r="A33" s="84" t="s">
        <v>242</v>
      </c>
      <c r="B33" s="85" t="s">
        <v>309</v>
      </c>
      <c r="C33" s="83">
        <v>60</v>
      </c>
      <c r="D33" s="83">
        <v>60</v>
      </c>
      <c r="E33" s="80"/>
      <c r="F33" s="80"/>
      <c r="G33" s="80"/>
      <c r="H33" s="80"/>
      <c r="I33" s="80"/>
      <c r="J33" s="79"/>
    </row>
    <row r="34" spans="1:10" ht="21" customHeight="1">
      <c r="A34" s="84" t="s">
        <v>243</v>
      </c>
      <c r="B34" s="85" t="s">
        <v>310</v>
      </c>
      <c r="C34" s="83">
        <v>70</v>
      </c>
      <c r="D34" s="83">
        <v>70</v>
      </c>
      <c r="E34" s="80"/>
      <c r="F34" s="80"/>
      <c r="G34" s="80"/>
      <c r="H34" s="80"/>
      <c r="I34" s="80"/>
      <c r="J34" s="79"/>
    </row>
    <row r="35" spans="1:10" ht="21" customHeight="1">
      <c r="A35" s="84" t="s">
        <v>244</v>
      </c>
      <c r="B35" s="109" t="s">
        <v>270</v>
      </c>
      <c r="C35" s="83">
        <v>1986.53</v>
      </c>
      <c r="D35" s="83">
        <v>1986.53</v>
      </c>
      <c r="E35" s="80"/>
      <c r="F35" s="80"/>
      <c r="G35" s="80"/>
      <c r="H35" s="80"/>
      <c r="I35" s="80"/>
      <c r="J35" s="79"/>
    </row>
    <row r="36" spans="1:10" ht="21" customHeight="1">
      <c r="A36" s="84" t="s">
        <v>245</v>
      </c>
      <c r="B36" s="109" t="s">
        <v>271</v>
      </c>
      <c r="C36" s="83">
        <v>2877.42</v>
      </c>
      <c r="D36" s="83">
        <v>2877.42</v>
      </c>
      <c r="E36" s="80"/>
      <c r="F36" s="80"/>
      <c r="G36" s="80"/>
      <c r="H36" s="80"/>
      <c r="I36" s="80"/>
      <c r="J36" s="79"/>
    </row>
    <row r="37" spans="1:10" ht="21" customHeight="1">
      <c r="A37" s="84" t="s">
        <v>246</v>
      </c>
      <c r="B37" s="85" t="s">
        <v>313</v>
      </c>
      <c r="C37" s="83">
        <v>411</v>
      </c>
      <c r="D37" s="83">
        <v>411</v>
      </c>
      <c r="E37" s="80"/>
      <c r="F37" s="80"/>
      <c r="G37" s="80"/>
      <c r="H37" s="80"/>
      <c r="I37" s="80"/>
      <c r="J37" s="79"/>
    </row>
    <row r="38" spans="1:10" ht="21" customHeight="1">
      <c r="A38" s="84" t="s">
        <v>247</v>
      </c>
      <c r="B38" s="85" t="s">
        <v>314</v>
      </c>
      <c r="C38" s="83">
        <v>411</v>
      </c>
      <c r="D38" s="83">
        <v>411</v>
      </c>
      <c r="E38" s="80"/>
      <c r="F38" s="80"/>
      <c r="G38" s="80"/>
      <c r="H38" s="80"/>
      <c r="I38" s="80"/>
      <c r="J38" s="79"/>
    </row>
    <row r="39" spans="1:10" ht="21" customHeight="1">
      <c r="A39" s="84" t="s">
        <v>248</v>
      </c>
      <c r="B39" s="85" t="s">
        <v>249</v>
      </c>
      <c r="C39" s="83">
        <v>79.66</v>
      </c>
      <c r="D39" s="83">
        <v>79.66</v>
      </c>
      <c r="E39" s="80"/>
      <c r="F39" s="80"/>
      <c r="G39" s="80"/>
      <c r="H39" s="80"/>
      <c r="I39" s="80"/>
      <c r="J39" s="79"/>
    </row>
    <row r="40" spans="1:10" ht="21" customHeight="1">
      <c r="A40" s="84" t="s">
        <v>250</v>
      </c>
      <c r="B40" s="85" t="s">
        <v>315</v>
      </c>
      <c r="C40" s="83">
        <v>79.66</v>
      </c>
      <c r="D40" s="83">
        <v>79.66</v>
      </c>
      <c r="E40" s="80"/>
      <c r="F40" s="80"/>
      <c r="G40" s="80"/>
      <c r="H40" s="80"/>
      <c r="I40" s="80"/>
      <c r="J40" s="79"/>
    </row>
    <row r="41" spans="1:10" ht="21" customHeight="1">
      <c r="A41" s="84" t="s">
        <v>251</v>
      </c>
      <c r="B41" s="85" t="s">
        <v>316</v>
      </c>
      <c r="C41" s="83">
        <v>79.66</v>
      </c>
      <c r="D41" s="83">
        <v>79.66</v>
      </c>
      <c r="E41" s="80"/>
      <c r="F41" s="80"/>
      <c r="G41" s="80"/>
      <c r="H41" s="80"/>
      <c r="I41" s="80"/>
      <c r="J41" s="79"/>
    </row>
    <row r="42" spans="1:10" ht="21" customHeight="1">
      <c r="A42" s="25" t="s">
        <v>47</v>
      </c>
      <c r="C42" s="30"/>
      <c r="D42" s="30"/>
      <c r="E42" s="30"/>
      <c r="F42" s="30"/>
      <c r="G42" s="30"/>
      <c r="H42" s="30"/>
      <c r="I42" s="30"/>
      <c r="J42" s="30"/>
    </row>
    <row r="43" spans="1:10" ht="21" customHeight="1">
      <c r="A43" s="25" t="s">
        <v>32</v>
      </c>
      <c r="C43" s="30"/>
      <c r="D43" s="30"/>
      <c r="E43" s="30"/>
      <c r="F43" s="30"/>
      <c r="G43" s="30"/>
      <c r="H43" s="30"/>
      <c r="I43" s="30"/>
      <c r="J43" s="30"/>
    </row>
    <row r="44" spans="1:10" ht="21" customHeight="1">
      <c r="C44" s="30"/>
      <c r="D44" s="30"/>
      <c r="E44" s="30"/>
      <c r="F44" s="30"/>
      <c r="G44" s="30"/>
      <c r="H44" s="30"/>
      <c r="I44" s="30"/>
      <c r="J44" s="30"/>
    </row>
    <row r="45" spans="1:10" ht="21" customHeight="1">
      <c r="C45" s="30"/>
      <c r="D45" s="30"/>
      <c r="E45" s="30"/>
      <c r="F45" s="30"/>
      <c r="G45" s="30"/>
      <c r="H45" s="30"/>
      <c r="I45" s="30"/>
      <c r="J45" s="30"/>
    </row>
    <row r="46" spans="1:10" ht="21" customHeight="1">
      <c r="C46" s="30"/>
      <c r="D46" s="30"/>
      <c r="E46" s="30"/>
      <c r="F46" s="30"/>
      <c r="G46" s="30"/>
      <c r="H46" s="30"/>
      <c r="I46" s="30"/>
      <c r="J46" s="30"/>
    </row>
    <row r="47" spans="1:10" ht="21" customHeight="1">
      <c r="C47" s="30"/>
      <c r="D47" s="30"/>
      <c r="E47" s="30"/>
      <c r="F47" s="30"/>
      <c r="G47" s="30"/>
      <c r="H47" s="30"/>
      <c r="I47" s="30"/>
      <c r="J47" s="30"/>
    </row>
    <row r="48" spans="1:10" ht="21" customHeight="1">
      <c r="C48" s="30"/>
      <c r="D48" s="30"/>
      <c r="E48" s="30"/>
      <c r="F48" s="30"/>
      <c r="G48" s="30"/>
      <c r="H48" s="30"/>
      <c r="I48" s="30"/>
      <c r="J48" s="30"/>
    </row>
    <row r="49" spans="3:10" ht="21" customHeight="1">
      <c r="C49" s="30"/>
      <c r="D49" s="30"/>
      <c r="E49" s="30"/>
      <c r="F49" s="30"/>
      <c r="G49" s="30"/>
      <c r="H49" s="30"/>
      <c r="I49" s="30"/>
      <c r="J49" s="30"/>
    </row>
    <row r="50" spans="3:10" ht="21" customHeight="1">
      <c r="C50" s="30"/>
      <c r="D50" s="30"/>
      <c r="E50" s="30"/>
      <c r="F50" s="30"/>
      <c r="G50" s="30"/>
      <c r="H50" s="30"/>
      <c r="I50" s="30"/>
      <c r="J50" s="30"/>
    </row>
    <row r="51" spans="3:10" ht="21" customHeight="1">
      <c r="C51" s="30"/>
      <c r="D51" s="30"/>
      <c r="E51" s="30"/>
      <c r="F51" s="30"/>
      <c r="G51" s="30"/>
      <c r="H51" s="30"/>
      <c r="I51" s="30"/>
      <c r="J51" s="30"/>
    </row>
    <row r="52" spans="3:10" ht="21" customHeight="1">
      <c r="C52" s="30"/>
      <c r="D52" s="30"/>
      <c r="E52" s="30"/>
      <c r="F52" s="30"/>
      <c r="G52" s="30"/>
      <c r="H52" s="30"/>
      <c r="I52" s="30"/>
      <c r="J52" s="30"/>
    </row>
    <row r="53" spans="3:10" ht="21" customHeight="1">
      <c r="C53" s="30"/>
      <c r="D53" s="30"/>
      <c r="E53" s="30"/>
      <c r="F53" s="30"/>
      <c r="G53" s="30"/>
      <c r="H53" s="30"/>
      <c r="I53" s="30"/>
      <c r="J53" s="30"/>
    </row>
    <row r="54" spans="3:10" ht="21" customHeight="1">
      <c r="C54" s="30"/>
      <c r="D54" s="30"/>
      <c r="E54" s="30"/>
      <c r="F54" s="30"/>
      <c r="G54" s="30"/>
      <c r="H54" s="30"/>
      <c r="I54" s="30"/>
      <c r="J54" s="30"/>
    </row>
    <row r="55" spans="3:10" ht="21" customHeight="1">
      <c r="C55" s="30"/>
      <c r="D55" s="30"/>
      <c r="E55" s="30"/>
      <c r="F55" s="30"/>
      <c r="G55" s="30"/>
      <c r="H55" s="30"/>
      <c r="I55" s="30"/>
      <c r="J55" s="30"/>
    </row>
    <row r="56" spans="3:10" ht="21" customHeight="1">
      <c r="C56" s="30"/>
      <c r="D56" s="30"/>
      <c r="E56" s="30"/>
      <c r="F56" s="30"/>
      <c r="G56" s="30"/>
      <c r="H56" s="30"/>
      <c r="I56" s="30"/>
      <c r="J56" s="30"/>
    </row>
    <row r="57" spans="3:10">
      <c r="C57" s="30"/>
      <c r="D57" s="30"/>
      <c r="E57" s="30"/>
      <c r="F57" s="30"/>
      <c r="G57" s="30"/>
      <c r="H57" s="30"/>
      <c r="I57" s="30"/>
      <c r="J57" s="30"/>
    </row>
    <row r="58" spans="3:10">
      <c r="C58" s="30"/>
      <c r="D58" s="30"/>
      <c r="E58" s="30"/>
      <c r="F58" s="30"/>
      <c r="G58" s="30"/>
      <c r="H58" s="30"/>
      <c r="I58" s="30"/>
      <c r="J58" s="30"/>
    </row>
    <row r="59" spans="3:10">
      <c r="C59" s="30"/>
      <c r="D59" s="30"/>
      <c r="E59" s="30"/>
      <c r="F59" s="30"/>
      <c r="G59" s="30"/>
      <c r="H59" s="30"/>
      <c r="I59" s="30"/>
      <c r="J59" s="30"/>
    </row>
    <row r="60" spans="3:10">
      <c r="C60" s="30"/>
      <c r="D60" s="30"/>
      <c r="E60" s="30"/>
      <c r="F60" s="30"/>
      <c r="G60" s="30"/>
      <c r="H60" s="30"/>
      <c r="I60" s="30"/>
      <c r="J60" s="30"/>
    </row>
    <row r="61" spans="3:10">
      <c r="C61" s="30"/>
      <c r="D61" s="30"/>
      <c r="E61" s="30"/>
      <c r="F61" s="30"/>
      <c r="G61" s="30"/>
      <c r="H61" s="30"/>
      <c r="I61" s="30"/>
      <c r="J61" s="30"/>
    </row>
    <row r="62" spans="3:10">
      <c r="C62" s="30"/>
      <c r="D62" s="30"/>
      <c r="E62" s="30"/>
      <c r="F62" s="30"/>
      <c r="G62" s="30"/>
      <c r="H62" s="30"/>
      <c r="I62" s="30"/>
      <c r="J62" s="30"/>
    </row>
    <row r="63" spans="3:10">
      <c r="C63" s="30"/>
      <c r="D63" s="30"/>
      <c r="E63" s="30"/>
      <c r="F63" s="30"/>
      <c r="G63" s="30"/>
      <c r="H63" s="30"/>
      <c r="I63" s="30"/>
      <c r="J63" s="30"/>
    </row>
    <row r="64" spans="3:10">
      <c r="C64" s="30"/>
      <c r="D64" s="30"/>
      <c r="E64" s="30"/>
      <c r="F64" s="30"/>
      <c r="G64" s="30"/>
      <c r="H64" s="30"/>
      <c r="I64" s="30"/>
      <c r="J64" s="30"/>
    </row>
    <row r="65" spans="3:10">
      <c r="C65" s="30"/>
      <c r="D65" s="30"/>
      <c r="E65" s="30"/>
      <c r="F65" s="30"/>
      <c r="G65" s="30"/>
      <c r="H65" s="30"/>
      <c r="I65" s="30"/>
      <c r="J65" s="30"/>
    </row>
    <row r="66" spans="3:10">
      <c r="C66" s="30"/>
      <c r="D66" s="30"/>
      <c r="E66" s="30"/>
      <c r="F66" s="30"/>
      <c r="G66" s="30"/>
      <c r="H66" s="30"/>
      <c r="I66" s="30"/>
      <c r="J66" s="30"/>
    </row>
    <row r="67" spans="3:10">
      <c r="C67" s="30"/>
      <c r="D67" s="30"/>
      <c r="E67" s="30"/>
      <c r="F67" s="30"/>
      <c r="G67" s="30"/>
      <c r="H67" s="30"/>
      <c r="I67" s="30"/>
      <c r="J67" s="30"/>
    </row>
    <row r="68" spans="3:10">
      <c r="C68" s="30"/>
      <c r="D68" s="30"/>
      <c r="E68" s="30"/>
      <c r="F68" s="30"/>
      <c r="G68" s="30"/>
      <c r="H68" s="30"/>
      <c r="I68" s="30"/>
      <c r="J68" s="30"/>
    </row>
    <row r="69" spans="3:10">
      <c r="C69" s="30"/>
      <c r="D69" s="30"/>
      <c r="E69" s="30"/>
      <c r="F69" s="30"/>
      <c r="G69" s="30"/>
      <c r="H69" s="30"/>
      <c r="I69" s="30"/>
      <c r="J69" s="30"/>
    </row>
    <row r="70" spans="3:10">
      <c r="C70" s="30"/>
      <c r="D70" s="30"/>
      <c r="E70" s="30"/>
      <c r="F70" s="30"/>
      <c r="G70" s="30"/>
      <c r="H70" s="30"/>
      <c r="I70" s="30"/>
      <c r="J70" s="30"/>
    </row>
    <row r="71" spans="3:10">
      <c r="C71" s="30"/>
      <c r="D71" s="30"/>
      <c r="E71" s="30"/>
      <c r="F71" s="30"/>
      <c r="G71" s="30"/>
      <c r="H71" s="30"/>
      <c r="I71" s="30"/>
      <c r="J71" s="30"/>
    </row>
    <row r="72" spans="3:10">
      <c r="C72" s="30"/>
      <c r="D72" s="30"/>
      <c r="E72" s="30"/>
      <c r="F72" s="30"/>
      <c r="G72" s="30"/>
      <c r="H72" s="30"/>
      <c r="I72" s="30"/>
      <c r="J72" s="30"/>
    </row>
    <row r="73" spans="3:10">
      <c r="C73" s="30"/>
      <c r="D73" s="30"/>
      <c r="E73" s="30"/>
      <c r="F73" s="30"/>
      <c r="G73" s="30"/>
      <c r="H73" s="30"/>
      <c r="I73" s="30"/>
      <c r="J73" s="30"/>
    </row>
    <row r="74" spans="3:10">
      <c r="C74" s="30"/>
      <c r="D74" s="30"/>
      <c r="E74" s="30"/>
      <c r="F74" s="30"/>
      <c r="G74" s="30"/>
      <c r="H74" s="30"/>
      <c r="I74" s="30"/>
      <c r="J74" s="30"/>
    </row>
    <row r="75" spans="3:10">
      <c r="C75" s="30"/>
      <c r="D75" s="30"/>
      <c r="E75" s="30"/>
      <c r="F75" s="30"/>
      <c r="G75" s="30"/>
      <c r="H75" s="30"/>
      <c r="I75" s="30"/>
      <c r="J75" s="30"/>
    </row>
    <row r="76" spans="3:10">
      <c r="C76" s="30"/>
      <c r="D76" s="30"/>
      <c r="E76" s="30"/>
      <c r="F76" s="30"/>
      <c r="G76" s="30"/>
      <c r="H76" s="30"/>
      <c r="I76" s="30"/>
      <c r="J76" s="30"/>
    </row>
    <row r="77" spans="3:10">
      <c r="C77" s="30"/>
      <c r="D77" s="30"/>
      <c r="E77" s="30"/>
      <c r="F77" s="30"/>
      <c r="G77" s="30"/>
      <c r="H77" s="30"/>
      <c r="I77" s="30"/>
      <c r="J77" s="30"/>
    </row>
    <row r="78" spans="3:10">
      <c r="C78" s="30"/>
      <c r="D78" s="30"/>
      <c r="E78" s="30"/>
      <c r="F78" s="30"/>
      <c r="G78" s="30"/>
      <c r="H78" s="30"/>
      <c r="I78" s="30"/>
      <c r="J78" s="30"/>
    </row>
    <row r="79" spans="3:10">
      <c r="C79" s="30"/>
      <c r="D79" s="30"/>
      <c r="E79" s="30"/>
      <c r="F79" s="30"/>
      <c r="G79" s="30"/>
      <c r="H79" s="30"/>
      <c r="I79" s="30"/>
      <c r="J79" s="30"/>
    </row>
    <row r="80" spans="3:10">
      <c r="C80" s="30"/>
      <c r="D80" s="30"/>
      <c r="E80" s="30"/>
      <c r="F80" s="30"/>
      <c r="G80" s="30"/>
      <c r="H80" s="30"/>
      <c r="I80" s="30"/>
      <c r="J80" s="30"/>
    </row>
    <row r="81" spans="3:10">
      <c r="C81" s="30"/>
      <c r="D81" s="30"/>
      <c r="E81" s="30"/>
      <c r="F81" s="30"/>
      <c r="G81" s="30"/>
      <c r="H81" s="30"/>
      <c r="I81" s="30"/>
      <c r="J81" s="30"/>
    </row>
    <row r="82" spans="3:10">
      <c r="C82" s="30"/>
      <c r="D82" s="30"/>
      <c r="E82" s="30"/>
      <c r="F82" s="30"/>
      <c r="G82" s="30"/>
      <c r="H82" s="30"/>
      <c r="I82" s="30"/>
      <c r="J82" s="30"/>
    </row>
    <row r="83" spans="3:10">
      <c r="C83" s="30"/>
      <c r="D83" s="30"/>
      <c r="E83" s="30"/>
      <c r="F83" s="30"/>
      <c r="G83" s="30"/>
      <c r="H83" s="30"/>
      <c r="I83" s="30"/>
      <c r="J83" s="30"/>
    </row>
    <row r="84" spans="3:10">
      <c r="C84" s="30"/>
      <c r="D84" s="30"/>
      <c r="E84" s="30"/>
      <c r="F84" s="30"/>
      <c r="G84" s="30"/>
      <c r="H84" s="30"/>
      <c r="I84" s="30"/>
      <c r="J84" s="30"/>
    </row>
    <row r="85" spans="3:10">
      <c r="C85" s="30"/>
      <c r="D85" s="30"/>
      <c r="E85" s="30"/>
      <c r="F85" s="30"/>
      <c r="G85" s="30"/>
      <c r="H85" s="30"/>
      <c r="I85" s="30"/>
      <c r="J85" s="30"/>
    </row>
    <row r="86" spans="3:10">
      <c r="C86" s="30"/>
      <c r="D86" s="30"/>
      <c r="E86" s="30"/>
      <c r="F86" s="30"/>
      <c r="G86" s="30"/>
      <c r="H86" s="30"/>
      <c r="I86" s="30"/>
      <c r="J86" s="30"/>
    </row>
    <row r="87" spans="3:10">
      <c r="C87" s="30"/>
      <c r="D87" s="30"/>
      <c r="E87" s="30"/>
      <c r="F87" s="30"/>
      <c r="G87" s="30"/>
      <c r="H87" s="30"/>
      <c r="I87" s="30"/>
      <c r="J87" s="30"/>
    </row>
    <row r="88" spans="3:10">
      <c r="C88" s="30"/>
      <c r="D88" s="30"/>
      <c r="E88" s="30"/>
      <c r="F88" s="30"/>
      <c r="G88" s="30"/>
      <c r="H88" s="30"/>
      <c r="I88" s="30"/>
      <c r="J88" s="30"/>
    </row>
    <row r="89" spans="3:10">
      <c r="C89" s="30"/>
      <c r="D89" s="30"/>
      <c r="E89" s="30"/>
      <c r="F89" s="30"/>
      <c r="G89" s="30"/>
      <c r="H89" s="30"/>
      <c r="I89" s="30"/>
      <c r="J89" s="30"/>
    </row>
    <row r="90" spans="3:10">
      <c r="C90" s="30"/>
      <c r="D90" s="30"/>
      <c r="E90" s="30"/>
      <c r="F90" s="30"/>
      <c r="G90" s="30"/>
      <c r="H90" s="30"/>
      <c r="I90" s="30"/>
      <c r="J90" s="30"/>
    </row>
    <row r="91" spans="3:10">
      <c r="C91" s="30"/>
      <c r="D91" s="30"/>
      <c r="E91" s="30"/>
      <c r="F91" s="30"/>
      <c r="G91" s="30"/>
      <c r="H91" s="30"/>
      <c r="I91" s="30"/>
      <c r="J91" s="30"/>
    </row>
    <row r="92" spans="3:10">
      <c r="C92" s="30"/>
      <c r="D92" s="30"/>
      <c r="E92" s="30"/>
      <c r="F92" s="30"/>
      <c r="G92" s="30"/>
      <c r="H92" s="30"/>
      <c r="I92" s="30"/>
      <c r="J92" s="30"/>
    </row>
    <row r="93" spans="3:10">
      <c r="C93" s="30"/>
      <c r="D93" s="30"/>
      <c r="E93" s="30"/>
      <c r="F93" s="30"/>
      <c r="G93" s="30"/>
      <c r="H93" s="30"/>
      <c r="I93" s="30"/>
      <c r="J93" s="30"/>
    </row>
    <row r="94" spans="3:10">
      <c r="C94" s="30"/>
      <c r="D94" s="30"/>
      <c r="E94" s="30"/>
      <c r="F94" s="30"/>
      <c r="G94" s="30"/>
      <c r="H94" s="30"/>
      <c r="I94" s="30"/>
      <c r="J94" s="30"/>
    </row>
    <row r="95" spans="3:10">
      <c r="C95" s="30"/>
      <c r="D95" s="30"/>
      <c r="E95" s="30"/>
      <c r="F95" s="30"/>
      <c r="G95" s="30"/>
      <c r="H95" s="30"/>
      <c r="I95" s="30"/>
      <c r="J95" s="30"/>
    </row>
    <row r="96" spans="3:10">
      <c r="C96" s="30"/>
      <c r="D96" s="30"/>
      <c r="E96" s="30"/>
      <c r="F96" s="30"/>
      <c r="G96" s="30"/>
      <c r="H96" s="30"/>
      <c r="I96" s="30"/>
      <c r="J96" s="30"/>
    </row>
    <row r="97" spans="3:10">
      <c r="C97" s="30"/>
      <c r="D97" s="30"/>
      <c r="E97" s="30"/>
      <c r="F97" s="30"/>
      <c r="G97" s="30"/>
      <c r="H97" s="30"/>
      <c r="I97" s="30"/>
      <c r="J97" s="30"/>
    </row>
    <row r="98" spans="3:10">
      <c r="C98" s="30"/>
      <c r="D98" s="30"/>
      <c r="E98" s="30"/>
      <c r="F98" s="30"/>
      <c r="G98" s="30"/>
      <c r="H98" s="30"/>
      <c r="I98" s="30"/>
      <c r="J98" s="30"/>
    </row>
    <row r="99" spans="3:10">
      <c r="C99" s="30"/>
      <c r="D99" s="30"/>
      <c r="E99" s="30"/>
      <c r="F99" s="30"/>
      <c r="G99" s="30"/>
      <c r="H99" s="30"/>
      <c r="I99" s="30"/>
      <c r="J99" s="30"/>
    </row>
    <row r="100" spans="3:10">
      <c r="C100" s="30"/>
      <c r="D100" s="30"/>
      <c r="E100" s="30"/>
      <c r="F100" s="30"/>
      <c r="G100" s="30"/>
      <c r="H100" s="30"/>
      <c r="I100" s="30"/>
      <c r="J100" s="30"/>
    </row>
    <row r="101" spans="3:10">
      <c r="C101" s="30"/>
      <c r="D101" s="30"/>
      <c r="E101" s="30"/>
      <c r="F101" s="30"/>
      <c r="G101" s="30"/>
      <c r="H101" s="30"/>
      <c r="I101" s="30"/>
      <c r="J101" s="30"/>
    </row>
    <row r="102" spans="3:10">
      <c r="C102" s="30"/>
      <c r="D102" s="30"/>
      <c r="E102" s="30"/>
      <c r="F102" s="30"/>
      <c r="G102" s="30"/>
      <c r="H102" s="30"/>
      <c r="I102" s="30"/>
      <c r="J102" s="30"/>
    </row>
    <row r="103" spans="3:10">
      <c r="C103" s="30"/>
      <c r="D103" s="30"/>
      <c r="E103" s="30"/>
      <c r="F103" s="30"/>
      <c r="G103" s="30"/>
      <c r="H103" s="30"/>
      <c r="I103" s="30"/>
      <c r="J103" s="30"/>
    </row>
    <row r="104" spans="3:10">
      <c r="C104" s="30"/>
      <c r="D104" s="30"/>
      <c r="E104" s="30"/>
      <c r="F104" s="30"/>
      <c r="G104" s="30"/>
      <c r="H104" s="30"/>
      <c r="I104" s="30"/>
      <c r="J104" s="30"/>
    </row>
    <row r="105" spans="3:10">
      <c r="C105" s="30"/>
      <c r="D105" s="30"/>
      <c r="E105" s="30"/>
      <c r="F105" s="30"/>
      <c r="G105" s="30"/>
      <c r="H105" s="30"/>
      <c r="I105" s="30"/>
      <c r="J105" s="3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8"/>
  <sheetViews>
    <sheetView workbookViewId="0">
      <selection activeCell="D3" sqref="D3"/>
    </sheetView>
  </sheetViews>
  <sheetFormatPr defaultColWidth="9" defaultRowHeight="10.8"/>
  <cols>
    <col min="1" max="1" width="14" style="53" customWidth="1"/>
    <col min="2" max="2" width="40.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31" t="s">
        <v>48</v>
      </c>
      <c r="B1" s="132"/>
      <c r="C1" s="132"/>
      <c r="D1" s="132"/>
      <c r="E1" s="132"/>
      <c r="F1" s="132"/>
      <c r="G1" s="132"/>
      <c r="H1" s="132"/>
    </row>
    <row r="2" spans="1:8" ht="14.4">
      <c r="A2" s="3"/>
      <c r="B2" s="54"/>
      <c r="C2" s="54"/>
      <c r="D2" s="54"/>
      <c r="E2" s="54"/>
      <c r="F2" s="54"/>
      <c r="G2" s="54"/>
      <c r="H2" s="31" t="s">
        <v>49</v>
      </c>
    </row>
    <row r="3" spans="1:8" ht="15.6">
      <c r="A3" s="133" t="s">
        <v>198</v>
      </c>
      <c r="B3" s="134"/>
      <c r="C3" s="54"/>
      <c r="D3" s="130" t="s">
        <v>516</v>
      </c>
      <c r="E3" s="55"/>
      <c r="F3" s="54"/>
      <c r="G3" s="54"/>
      <c r="H3" s="31" t="s">
        <v>3</v>
      </c>
    </row>
    <row r="4" spans="1:8" ht="21.75" customHeight="1">
      <c r="A4" s="143" t="s">
        <v>6</v>
      </c>
      <c r="B4" s="144" t="s">
        <v>35</v>
      </c>
      <c r="C4" s="139" t="s">
        <v>25</v>
      </c>
      <c r="D4" s="139" t="s">
        <v>50</v>
      </c>
      <c r="E4" s="139" t="s">
        <v>51</v>
      </c>
      <c r="F4" s="139" t="s">
        <v>52</v>
      </c>
      <c r="G4" s="139" t="s">
        <v>53</v>
      </c>
      <c r="H4" s="139" t="s">
        <v>54</v>
      </c>
    </row>
    <row r="5" spans="1:8" ht="17.25" customHeight="1">
      <c r="A5" s="139" t="s">
        <v>42</v>
      </c>
      <c r="B5" s="139" t="s">
        <v>43</v>
      </c>
      <c r="C5" s="140"/>
      <c r="D5" s="140"/>
      <c r="E5" s="140"/>
      <c r="F5" s="140"/>
      <c r="G5" s="140"/>
      <c r="H5" s="140"/>
    </row>
    <row r="6" spans="1:8" ht="21" customHeight="1">
      <c r="A6" s="140"/>
      <c r="B6" s="140" t="s">
        <v>35</v>
      </c>
      <c r="C6" s="140"/>
      <c r="D6" s="140"/>
      <c r="E6" s="140"/>
      <c r="F6" s="140"/>
      <c r="G6" s="140"/>
      <c r="H6" s="140"/>
    </row>
    <row r="7" spans="1:8" ht="21" customHeight="1">
      <c r="A7" s="141"/>
      <c r="B7" s="141" t="s">
        <v>35</v>
      </c>
      <c r="C7" s="141"/>
      <c r="D7" s="141"/>
      <c r="E7" s="141"/>
      <c r="F7" s="141"/>
      <c r="G7" s="141"/>
      <c r="H7" s="141"/>
    </row>
    <row r="8" spans="1:8" ht="21" customHeight="1">
      <c r="A8" s="145" t="s">
        <v>46</v>
      </c>
      <c r="B8" s="146"/>
      <c r="C8" s="83">
        <v>14160.19</v>
      </c>
      <c r="D8" s="83">
        <v>2492.5300000000002</v>
      </c>
      <c r="E8" s="83">
        <v>11667.66</v>
      </c>
      <c r="F8" s="82"/>
      <c r="G8" s="82"/>
      <c r="H8" s="82"/>
    </row>
    <row r="9" spans="1:8" ht="21" customHeight="1">
      <c r="A9" s="84" t="s">
        <v>215</v>
      </c>
      <c r="B9" s="85" t="s">
        <v>142</v>
      </c>
      <c r="C9" s="83">
        <v>440.97</v>
      </c>
      <c r="D9" s="83">
        <v>440.97</v>
      </c>
      <c r="E9" s="83"/>
      <c r="F9" s="82"/>
      <c r="G9" s="82"/>
      <c r="H9" s="82"/>
    </row>
    <row r="10" spans="1:8" ht="21" customHeight="1">
      <c r="A10" s="84" t="s">
        <v>216</v>
      </c>
      <c r="B10" s="85" t="s">
        <v>287</v>
      </c>
      <c r="C10" s="83">
        <v>440.97</v>
      </c>
      <c r="D10" s="83">
        <v>440.97</v>
      </c>
      <c r="E10" s="83"/>
      <c r="F10" s="82"/>
      <c r="G10" s="82"/>
      <c r="H10" s="82"/>
    </row>
    <row r="11" spans="1:8" ht="21" customHeight="1">
      <c r="A11" s="84" t="s">
        <v>217</v>
      </c>
      <c r="B11" s="85" t="s">
        <v>288</v>
      </c>
      <c r="C11" s="83">
        <v>15.56</v>
      </c>
      <c r="D11" s="83">
        <v>15.56</v>
      </c>
      <c r="E11" s="83"/>
      <c r="F11" s="82"/>
      <c r="G11" s="82"/>
      <c r="H11" s="82"/>
    </row>
    <row r="12" spans="1:8" ht="21" customHeight="1">
      <c r="A12" s="84" t="s">
        <v>218</v>
      </c>
      <c r="B12" s="85" t="s">
        <v>289</v>
      </c>
      <c r="C12" s="83">
        <v>94.18</v>
      </c>
      <c r="D12" s="83">
        <v>94.18</v>
      </c>
      <c r="E12" s="83"/>
      <c r="F12" s="82"/>
      <c r="G12" s="82"/>
      <c r="H12" s="82"/>
    </row>
    <row r="13" spans="1:8" ht="21" customHeight="1">
      <c r="A13" s="84" t="s">
        <v>219</v>
      </c>
      <c r="B13" s="85" t="s">
        <v>290</v>
      </c>
      <c r="C13" s="83">
        <v>74.12</v>
      </c>
      <c r="D13" s="83">
        <v>74.12</v>
      </c>
      <c r="E13" s="83"/>
      <c r="F13" s="82"/>
      <c r="G13" s="82"/>
      <c r="H13" s="82"/>
    </row>
    <row r="14" spans="1:8" ht="21" customHeight="1">
      <c r="A14" s="84" t="s">
        <v>220</v>
      </c>
      <c r="B14" s="85" t="s">
        <v>291</v>
      </c>
      <c r="C14" s="83">
        <v>257.11</v>
      </c>
      <c r="D14" s="83">
        <v>257.11</v>
      </c>
      <c r="E14" s="83"/>
      <c r="F14" s="82"/>
      <c r="G14" s="82"/>
      <c r="H14" s="82"/>
    </row>
    <row r="15" spans="1:8" ht="21" customHeight="1">
      <c r="A15" s="84" t="s">
        <v>221</v>
      </c>
      <c r="B15" s="85" t="s">
        <v>222</v>
      </c>
      <c r="C15" s="83">
        <v>87.07</v>
      </c>
      <c r="D15" s="83">
        <v>87.07</v>
      </c>
      <c r="E15" s="83"/>
      <c r="F15" s="82"/>
      <c r="G15" s="82"/>
      <c r="H15" s="82"/>
    </row>
    <row r="16" spans="1:8" ht="21" customHeight="1">
      <c r="A16" s="84" t="s">
        <v>223</v>
      </c>
      <c r="B16" s="85" t="s">
        <v>292</v>
      </c>
      <c r="C16" s="83">
        <v>87.07</v>
      </c>
      <c r="D16" s="83">
        <v>87.07</v>
      </c>
      <c r="E16" s="83"/>
      <c r="F16" s="82"/>
      <c r="G16" s="82"/>
      <c r="H16" s="82"/>
    </row>
    <row r="17" spans="1:8" ht="21" customHeight="1">
      <c r="A17" s="84" t="s">
        <v>224</v>
      </c>
      <c r="B17" s="85" t="s">
        <v>293</v>
      </c>
      <c r="C17" s="83">
        <v>79.3</v>
      </c>
      <c r="D17" s="83">
        <v>79.3</v>
      </c>
      <c r="E17" s="83"/>
      <c r="F17" s="82"/>
      <c r="G17" s="82"/>
      <c r="H17" s="82"/>
    </row>
    <row r="18" spans="1:8" ht="21" customHeight="1">
      <c r="A18" s="84" t="s">
        <v>225</v>
      </c>
      <c r="B18" s="85" t="s">
        <v>294</v>
      </c>
      <c r="C18" s="83">
        <v>7.77</v>
      </c>
      <c r="D18" s="83">
        <v>7.77</v>
      </c>
      <c r="E18" s="83"/>
      <c r="F18" s="82"/>
      <c r="G18" s="82"/>
      <c r="H18" s="82"/>
    </row>
    <row r="19" spans="1:8" ht="21" customHeight="1">
      <c r="A19" s="84" t="s">
        <v>226</v>
      </c>
      <c r="B19" s="85" t="s">
        <v>227</v>
      </c>
      <c r="C19" s="83">
        <v>1398.36</v>
      </c>
      <c r="D19" s="83"/>
      <c r="E19" s="83">
        <v>1398.36</v>
      </c>
      <c r="F19" s="82"/>
      <c r="G19" s="82"/>
      <c r="H19" s="82"/>
    </row>
    <row r="20" spans="1:8" ht="21" customHeight="1">
      <c r="A20" s="84" t="s">
        <v>228</v>
      </c>
      <c r="B20" s="85" t="s">
        <v>295</v>
      </c>
      <c r="C20" s="83">
        <v>182.55</v>
      </c>
      <c r="D20" s="83"/>
      <c r="E20" s="83">
        <v>182.55</v>
      </c>
      <c r="F20" s="82"/>
      <c r="G20" s="82"/>
      <c r="H20" s="82"/>
    </row>
    <row r="21" spans="1:8" ht="21" customHeight="1">
      <c r="A21" s="84" t="s">
        <v>229</v>
      </c>
      <c r="B21" s="85" t="s">
        <v>296</v>
      </c>
      <c r="C21" s="83">
        <v>150</v>
      </c>
      <c r="D21" s="83"/>
      <c r="E21" s="83">
        <v>150</v>
      </c>
      <c r="F21" s="82"/>
      <c r="G21" s="82"/>
      <c r="H21" s="82"/>
    </row>
    <row r="22" spans="1:8" ht="21" customHeight="1">
      <c r="A22" s="84" t="s">
        <v>274</v>
      </c>
      <c r="B22" s="85" t="s">
        <v>297</v>
      </c>
      <c r="C22" s="83">
        <v>31.97</v>
      </c>
      <c r="D22" s="83"/>
      <c r="E22" s="83">
        <v>31.97</v>
      </c>
      <c r="F22" s="82"/>
      <c r="G22" s="82"/>
      <c r="H22" s="82"/>
    </row>
    <row r="23" spans="1:8" ht="21" customHeight="1">
      <c r="A23" s="84" t="s">
        <v>275</v>
      </c>
      <c r="B23" s="85" t="s">
        <v>298</v>
      </c>
      <c r="C23" s="83">
        <v>0.57999999999999996</v>
      </c>
      <c r="D23" s="83"/>
      <c r="E23" s="83">
        <v>0.57999999999999996</v>
      </c>
      <c r="F23" s="82"/>
      <c r="G23" s="82"/>
      <c r="H23" s="82"/>
    </row>
    <row r="24" spans="1:8" ht="21" customHeight="1">
      <c r="A24" s="84" t="s">
        <v>230</v>
      </c>
      <c r="B24" s="85" t="s">
        <v>299</v>
      </c>
      <c r="C24" s="83">
        <v>1215.81</v>
      </c>
      <c r="D24" s="83"/>
      <c r="E24" s="83">
        <v>1215.81</v>
      </c>
      <c r="F24" s="82"/>
      <c r="G24" s="82"/>
      <c r="H24" s="82"/>
    </row>
    <row r="25" spans="1:8" ht="21" customHeight="1">
      <c r="A25" s="84" t="s">
        <v>231</v>
      </c>
      <c r="B25" s="85" t="s">
        <v>300</v>
      </c>
      <c r="C25" s="83">
        <v>106.24</v>
      </c>
      <c r="D25" s="83"/>
      <c r="E25" s="83">
        <v>106.24</v>
      </c>
      <c r="F25" s="82"/>
      <c r="G25" s="82"/>
      <c r="H25" s="82"/>
    </row>
    <row r="26" spans="1:8" ht="21" customHeight="1">
      <c r="A26" s="84" t="s">
        <v>232</v>
      </c>
      <c r="B26" s="85" t="s">
        <v>301</v>
      </c>
      <c r="C26" s="83">
        <v>40</v>
      </c>
      <c r="D26" s="83"/>
      <c r="E26" s="83">
        <v>40</v>
      </c>
      <c r="F26" s="82"/>
      <c r="G26" s="82"/>
      <c r="H26" s="82"/>
    </row>
    <row r="27" spans="1:8" ht="21" customHeight="1">
      <c r="A27" s="84" t="s">
        <v>233</v>
      </c>
      <c r="B27" s="85" t="s">
        <v>302</v>
      </c>
      <c r="C27" s="83">
        <v>1069.57</v>
      </c>
      <c r="D27" s="83"/>
      <c r="E27" s="83">
        <v>1069.57</v>
      </c>
      <c r="F27" s="82"/>
      <c r="G27" s="82"/>
      <c r="H27" s="82"/>
    </row>
    <row r="28" spans="1:8" ht="21" customHeight="1">
      <c r="A28" s="84" t="s">
        <v>234</v>
      </c>
      <c r="B28" s="85" t="s">
        <v>235</v>
      </c>
      <c r="C28" s="83">
        <v>12154.13</v>
      </c>
      <c r="D28" s="83">
        <v>1884.83</v>
      </c>
      <c r="E28" s="83">
        <v>10269.299999999999</v>
      </c>
      <c r="F28" s="82"/>
      <c r="G28" s="82"/>
      <c r="H28" s="82"/>
    </row>
    <row r="29" spans="1:8" ht="21" customHeight="1">
      <c r="A29" s="84" t="s">
        <v>236</v>
      </c>
      <c r="B29" s="85" t="s">
        <v>303</v>
      </c>
      <c r="C29" s="83">
        <v>11743.13</v>
      </c>
      <c r="D29" s="83">
        <v>1884.83</v>
      </c>
      <c r="E29" s="83">
        <v>9858.2999999999993</v>
      </c>
      <c r="F29" s="82"/>
      <c r="G29" s="82"/>
      <c r="H29" s="82"/>
    </row>
    <row r="30" spans="1:8" ht="21" customHeight="1">
      <c r="A30" s="84" t="s">
        <v>237</v>
      </c>
      <c r="B30" s="85" t="s">
        <v>304</v>
      </c>
      <c r="C30" s="83">
        <v>1236.8900000000001</v>
      </c>
      <c r="D30" s="83">
        <v>1236.8900000000001</v>
      </c>
      <c r="E30" s="83"/>
      <c r="F30" s="82"/>
      <c r="G30" s="82"/>
      <c r="H30" s="82"/>
    </row>
    <row r="31" spans="1:8" ht="21" customHeight="1">
      <c r="A31" s="84" t="s">
        <v>238</v>
      </c>
      <c r="B31" s="85" t="s">
        <v>305</v>
      </c>
      <c r="C31" s="83">
        <v>647.94000000000005</v>
      </c>
      <c r="D31" s="83">
        <v>647.94000000000005</v>
      </c>
      <c r="E31" s="83"/>
      <c r="F31" s="82"/>
      <c r="G31" s="82"/>
      <c r="H31" s="82"/>
    </row>
    <row r="32" spans="1:8" ht="21" customHeight="1">
      <c r="A32" s="84" t="s">
        <v>239</v>
      </c>
      <c r="B32" s="85" t="s">
        <v>306</v>
      </c>
      <c r="C32" s="83">
        <v>1609.23</v>
      </c>
      <c r="D32" s="83"/>
      <c r="E32" s="83">
        <v>1609.23</v>
      </c>
      <c r="F32" s="82"/>
      <c r="G32" s="82"/>
      <c r="H32" s="82"/>
    </row>
    <row r="33" spans="1:8" ht="21" customHeight="1">
      <c r="A33" s="84" t="s">
        <v>240</v>
      </c>
      <c r="B33" s="85" t="s">
        <v>307</v>
      </c>
      <c r="C33" s="83">
        <v>1605.12</v>
      </c>
      <c r="D33" s="83"/>
      <c r="E33" s="83">
        <v>1605.12</v>
      </c>
      <c r="F33" s="82"/>
      <c r="G33" s="82"/>
      <c r="H33" s="82"/>
    </row>
    <row r="34" spans="1:8" ht="21" customHeight="1">
      <c r="A34" s="84" t="s">
        <v>241</v>
      </c>
      <c r="B34" s="85" t="s">
        <v>308</v>
      </c>
      <c r="C34" s="83">
        <v>814.05</v>
      </c>
      <c r="D34" s="83"/>
      <c r="E34" s="83">
        <v>814.05</v>
      </c>
      <c r="F34" s="82"/>
      <c r="G34" s="82"/>
      <c r="H34" s="82"/>
    </row>
    <row r="35" spans="1:8" ht="21" customHeight="1">
      <c r="A35" s="84" t="s">
        <v>242</v>
      </c>
      <c r="B35" s="85" t="s">
        <v>309</v>
      </c>
      <c r="C35" s="83">
        <v>40</v>
      </c>
      <c r="D35" s="83"/>
      <c r="E35" s="83">
        <v>40</v>
      </c>
      <c r="F35" s="82"/>
      <c r="G35" s="82"/>
      <c r="H35" s="82"/>
    </row>
    <row r="36" spans="1:8" ht="21" customHeight="1">
      <c r="A36" s="84" t="s">
        <v>243</v>
      </c>
      <c r="B36" s="85" t="s">
        <v>310</v>
      </c>
      <c r="C36" s="83">
        <v>70</v>
      </c>
      <c r="D36" s="83"/>
      <c r="E36" s="83">
        <v>70</v>
      </c>
      <c r="F36" s="82"/>
      <c r="G36" s="82"/>
      <c r="H36" s="82"/>
    </row>
    <row r="37" spans="1:8" ht="21" customHeight="1">
      <c r="A37" s="84" t="s">
        <v>244</v>
      </c>
      <c r="B37" s="85" t="s">
        <v>311</v>
      </c>
      <c r="C37" s="83">
        <v>2100.41</v>
      </c>
      <c r="D37" s="83"/>
      <c r="E37" s="83">
        <v>2100.41</v>
      </c>
      <c r="F37" s="82"/>
      <c r="G37" s="82"/>
      <c r="H37" s="82"/>
    </row>
    <row r="38" spans="1:8" ht="21" customHeight="1">
      <c r="A38" s="84" t="s">
        <v>245</v>
      </c>
      <c r="B38" s="85" t="s">
        <v>312</v>
      </c>
      <c r="C38" s="83">
        <v>3619.49</v>
      </c>
      <c r="D38" s="83"/>
      <c r="E38" s="83">
        <v>3619.49</v>
      </c>
      <c r="F38" s="82"/>
      <c r="G38" s="82"/>
      <c r="H38" s="82"/>
    </row>
    <row r="39" spans="1:8" ht="21" customHeight="1">
      <c r="A39" s="84" t="s">
        <v>246</v>
      </c>
      <c r="B39" s="85" t="s">
        <v>313</v>
      </c>
      <c r="C39" s="83">
        <v>411</v>
      </c>
      <c r="D39" s="83"/>
      <c r="E39" s="83">
        <v>411</v>
      </c>
      <c r="F39" s="82"/>
      <c r="G39" s="82"/>
      <c r="H39" s="82"/>
    </row>
    <row r="40" spans="1:8" ht="21" customHeight="1">
      <c r="A40" s="84" t="s">
        <v>247</v>
      </c>
      <c r="B40" s="85" t="s">
        <v>314</v>
      </c>
      <c r="C40" s="83">
        <v>411</v>
      </c>
      <c r="D40" s="83"/>
      <c r="E40" s="83">
        <v>411</v>
      </c>
      <c r="F40" s="82"/>
      <c r="G40" s="82"/>
      <c r="H40" s="82"/>
    </row>
    <row r="41" spans="1:8" ht="21" customHeight="1">
      <c r="A41" s="84" t="s">
        <v>248</v>
      </c>
      <c r="B41" s="85" t="s">
        <v>249</v>
      </c>
      <c r="C41" s="83">
        <v>79.66</v>
      </c>
      <c r="D41" s="83">
        <v>79.66</v>
      </c>
      <c r="E41" s="83"/>
      <c r="F41" s="82"/>
      <c r="G41" s="82"/>
      <c r="H41" s="82"/>
    </row>
    <row r="42" spans="1:8" ht="21" customHeight="1">
      <c r="A42" s="84" t="s">
        <v>250</v>
      </c>
      <c r="B42" s="85" t="s">
        <v>315</v>
      </c>
      <c r="C42" s="83">
        <v>79.66</v>
      </c>
      <c r="D42" s="83">
        <v>79.66</v>
      </c>
      <c r="E42" s="83"/>
      <c r="F42" s="82"/>
      <c r="G42" s="82"/>
      <c r="H42" s="82"/>
    </row>
    <row r="43" spans="1:8" ht="21" customHeight="1">
      <c r="A43" s="84" t="s">
        <v>251</v>
      </c>
      <c r="B43" s="85" t="s">
        <v>316</v>
      </c>
      <c r="C43" s="83">
        <v>79.66</v>
      </c>
      <c r="D43" s="83">
        <v>79.66</v>
      </c>
      <c r="E43" s="83"/>
      <c r="F43" s="82"/>
      <c r="G43" s="82"/>
      <c r="H43" s="82"/>
    </row>
    <row r="44" spans="1:8" ht="21" customHeight="1">
      <c r="A44" s="25" t="s">
        <v>55</v>
      </c>
      <c r="B44" s="56"/>
      <c r="C44" s="56"/>
      <c r="D44" s="56"/>
      <c r="E44" s="56"/>
      <c r="F44" s="56"/>
      <c r="G44" s="56"/>
      <c r="H44" s="56"/>
    </row>
    <row r="45" spans="1:8" ht="21" customHeight="1">
      <c r="A45" s="36" t="s">
        <v>56</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22" workbookViewId="0">
      <selection activeCell="C3" sqref="C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31" t="s">
        <v>57</v>
      </c>
      <c r="B1" s="132"/>
      <c r="C1" s="132"/>
      <c r="D1" s="132"/>
      <c r="E1" s="132"/>
      <c r="F1" s="132"/>
    </row>
    <row r="2" spans="1:7" ht="14.25" customHeight="1">
      <c r="A2" s="3"/>
      <c r="G2" s="31" t="s">
        <v>58</v>
      </c>
    </row>
    <row r="3" spans="1:7" ht="14.25" customHeight="1">
      <c r="A3" s="133" t="s">
        <v>198</v>
      </c>
      <c r="B3" s="134"/>
      <c r="C3" s="130" t="s">
        <v>516</v>
      </c>
      <c r="D3" s="43"/>
      <c r="G3" s="31" t="s">
        <v>3</v>
      </c>
    </row>
    <row r="4" spans="1:7" ht="18.75" customHeight="1">
      <c r="A4" s="150" t="s">
        <v>59</v>
      </c>
      <c r="B4" s="151"/>
      <c r="C4" s="151" t="s">
        <v>60</v>
      </c>
      <c r="D4" s="151"/>
      <c r="E4" s="151" t="s">
        <v>35</v>
      </c>
      <c r="F4" s="151" t="s">
        <v>35</v>
      </c>
      <c r="G4" s="151" t="s">
        <v>35</v>
      </c>
    </row>
    <row r="5" spans="1:7" ht="42.9" customHeight="1">
      <c r="A5" s="148" t="s">
        <v>61</v>
      </c>
      <c r="B5" s="149" t="s">
        <v>7</v>
      </c>
      <c r="C5" s="149" t="s">
        <v>62</v>
      </c>
      <c r="D5" s="152" t="s">
        <v>7</v>
      </c>
      <c r="E5" s="152"/>
      <c r="F5" s="152" t="s">
        <v>35</v>
      </c>
      <c r="G5" s="152" t="s">
        <v>35</v>
      </c>
    </row>
    <row r="6" spans="1:7" ht="42.9" customHeight="1">
      <c r="A6" s="148"/>
      <c r="B6" s="149" t="s">
        <v>35</v>
      </c>
      <c r="C6" s="149" t="s">
        <v>35</v>
      </c>
      <c r="D6" s="45" t="s">
        <v>44</v>
      </c>
      <c r="E6" s="44" t="s">
        <v>63</v>
      </c>
      <c r="F6" s="44" t="s">
        <v>64</v>
      </c>
      <c r="G6" s="44" t="s">
        <v>65</v>
      </c>
    </row>
    <row r="7" spans="1:7" ht="21" customHeight="1">
      <c r="A7" s="46" t="s">
        <v>66</v>
      </c>
      <c r="B7" s="77">
        <v>13081.93</v>
      </c>
      <c r="C7" s="48" t="s">
        <v>9</v>
      </c>
      <c r="D7" s="77"/>
      <c r="E7" s="77"/>
      <c r="F7" s="47" t="s">
        <v>35</v>
      </c>
      <c r="G7" s="47" t="s">
        <v>35</v>
      </c>
    </row>
    <row r="8" spans="1:7" ht="21" customHeight="1">
      <c r="A8" s="46" t="s">
        <v>67</v>
      </c>
      <c r="B8" s="47" t="s">
        <v>35</v>
      </c>
      <c r="C8" s="48" t="s">
        <v>11</v>
      </c>
      <c r="D8" s="77"/>
      <c r="E8" s="77"/>
      <c r="F8" s="47" t="s">
        <v>35</v>
      </c>
      <c r="G8" s="47" t="s">
        <v>35</v>
      </c>
    </row>
    <row r="9" spans="1:7" ht="21" customHeight="1">
      <c r="A9" s="46" t="s">
        <v>68</v>
      </c>
      <c r="B9" s="47" t="s">
        <v>35</v>
      </c>
      <c r="C9" s="48" t="s">
        <v>13</v>
      </c>
      <c r="D9" s="77"/>
      <c r="E9" s="77"/>
      <c r="F9" s="47" t="s">
        <v>35</v>
      </c>
      <c r="G9" s="47" t="s">
        <v>35</v>
      </c>
    </row>
    <row r="10" spans="1:7" ht="21" customHeight="1">
      <c r="A10" s="46" t="s">
        <v>35</v>
      </c>
      <c r="B10" s="47" t="s">
        <v>35</v>
      </c>
      <c r="C10" s="48" t="s">
        <v>15</v>
      </c>
      <c r="D10" s="77"/>
      <c r="E10" s="77"/>
      <c r="F10" s="47" t="s">
        <v>35</v>
      </c>
      <c r="G10" s="47" t="s">
        <v>35</v>
      </c>
    </row>
    <row r="11" spans="1:7" ht="21" customHeight="1">
      <c r="A11" s="46" t="s">
        <v>35</v>
      </c>
      <c r="B11" s="47" t="s">
        <v>35</v>
      </c>
      <c r="C11" s="48" t="s">
        <v>17</v>
      </c>
      <c r="D11" s="77"/>
      <c r="E11" s="77"/>
      <c r="F11" s="47" t="s">
        <v>35</v>
      </c>
      <c r="G11" s="47" t="s">
        <v>35</v>
      </c>
    </row>
    <row r="12" spans="1:7" ht="21" customHeight="1">
      <c r="A12" s="46" t="s">
        <v>35</v>
      </c>
      <c r="B12" s="47" t="s">
        <v>35</v>
      </c>
      <c r="C12" s="48" t="s">
        <v>19</v>
      </c>
      <c r="D12" s="77"/>
      <c r="E12" s="77"/>
      <c r="F12" s="47" t="s">
        <v>35</v>
      </c>
      <c r="G12" s="47" t="s">
        <v>35</v>
      </c>
    </row>
    <row r="13" spans="1:7" ht="21" customHeight="1">
      <c r="A13" s="46" t="s">
        <v>35</v>
      </c>
      <c r="B13" s="47" t="s">
        <v>35</v>
      </c>
      <c r="C13" s="48" t="s">
        <v>21</v>
      </c>
      <c r="D13" s="77"/>
      <c r="E13" s="77"/>
      <c r="F13" s="47" t="s">
        <v>35</v>
      </c>
      <c r="G13" s="47" t="s">
        <v>35</v>
      </c>
    </row>
    <row r="14" spans="1:7" ht="21" customHeight="1">
      <c r="A14" s="46" t="s">
        <v>35</v>
      </c>
      <c r="B14" s="47" t="s">
        <v>35</v>
      </c>
      <c r="C14" s="48" t="s">
        <v>23</v>
      </c>
      <c r="D14" s="77">
        <v>440.98</v>
      </c>
      <c r="E14" s="77">
        <v>440.98</v>
      </c>
      <c r="F14" s="47" t="s">
        <v>35</v>
      </c>
      <c r="G14" s="47" t="s">
        <v>35</v>
      </c>
    </row>
    <row r="15" spans="1:7" ht="21" customHeight="1">
      <c r="A15" s="46"/>
      <c r="B15" s="47"/>
      <c r="C15" s="48" t="s">
        <v>199</v>
      </c>
      <c r="D15" s="77">
        <v>87.07</v>
      </c>
      <c r="E15" s="77">
        <v>87.07</v>
      </c>
      <c r="F15" s="47"/>
      <c r="G15" s="47"/>
    </row>
    <row r="16" spans="1:7" ht="21" customHeight="1">
      <c r="A16" s="46"/>
      <c r="B16" s="47"/>
      <c r="C16" s="48" t="s">
        <v>200</v>
      </c>
      <c r="D16" s="77">
        <v>1398.37</v>
      </c>
      <c r="E16" s="77">
        <v>1398.37</v>
      </c>
      <c r="F16" s="47"/>
      <c r="G16" s="47"/>
    </row>
    <row r="17" spans="1:7" ht="21" customHeight="1">
      <c r="A17" s="46"/>
      <c r="B17" s="47"/>
      <c r="C17" s="48" t="s">
        <v>201</v>
      </c>
      <c r="D17" s="77"/>
      <c r="E17" s="77"/>
      <c r="F17" s="47"/>
      <c r="G17" s="47"/>
    </row>
    <row r="18" spans="1:7" ht="21" customHeight="1">
      <c r="A18" s="46"/>
      <c r="B18" s="47"/>
      <c r="C18" s="48" t="s">
        <v>202</v>
      </c>
      <c r="D18" s="77">
        <v>12149.28</v>
      </c>
      <c r="E18" s="77">
        <v>12149.28</v>
      </c>
      <c r="F18" s="47"/>
      <c r="G18" s="47"/>
    </row>
    <row r="19" spans="1:7" ht="21" customHeight="1">
      <c r="A19" s="46"/>
      <c r="B19" s="47"/>
      <c r="C19" s="48" t="s">
        <v>203</v>
      </c>
      <c r="D19" s="77"/>
      <c r="E19" s="77"/>
      <c r="F19" s="47"/>
      <c r="G19" s="47"/>
    </row>
    <row r="20" spans="1:7" ht="21" customHeight="1">
      <c r="A20" s="46"/>
      <c r="B20" s="47"/>
      <c r="C20" s="48" t="s">
        <v>284</v>
      </c>
      <c r="D20" s="77"/>
      <c r="E20" s="77"/>
      <c r="F20" s="47"/>
      <c r="G20" s="47"/>
    </row>
    <row r="21" spans="1:7" ht="21" customHeight="1">
      <c r="A21" s="46"/>
      <c r="B21" s="47"/>
      <c r="C21" s="48" t="s">
        <v>205</v>
      </c>
      <c r="D21" s="77"/>
      <c r="E21" s="77"/>
      <c r="F21" s="47"/>
      <c r="G21" s="47"/>
    </row>
    <row r="22" spans="1:7" ht="21" customHeight="1">
      <c r="A22" s="46"/>
      <c r="B22" s="47"/>
      <c r="C22" s="48" t="s">
        <v>206</v>
      </c>
      <c r="D22" s="77"/>
      <c r="E22" s="77"/>
      <c r="F22" s="47"/>
      <c r="G22" s="47"/>
    </row>
    <row r="23" spans="1:7" ht="21" customHeight="1">
      <c r="A23" s="46"/>
      <c r="B23" s="47"/>
      <c r="C23" s="48" t="s">
        <v>207</v>
      </c>
      <c r="D23" s="77"/>
      <c r="E23" s="77"/>
      <c r="F23" s="47"/>
      <c r="G23" s="47"/>
    </row>
    <row r="24" spans="1:7" ht="21" customHeight="1">
      <c r="A24" s="46"/>
      <c r="B24" s="47"/>
      <c r="C24" s="48" t="s">
        <v>208</v>
      </c>
      <c r="D24" s="77"/>
      <c r="E24" s="77"/>
      <c r="F24" s="47"/>
      <c r="G24" s="47"/>
    </row>
    <row r="25" spans="1:7" ht="21" customHeight="1">
      <c r="A25" s="46"/>
      <c r="B25" s="47"/>
      <c r="C25" s="48" t="s">
        <v>209</v>
      </c>
      <c r="D25" s="77">
        <v>79.66</v>
      </c>
      <c r="E25" s="77">
        <v>79.66</v>
      </c>
      <c r="F25" s="47"/>
      <c r="G25" s="47"/>
    </row>
    <row r="26" spans="1:7" ht="21" customHeight="1">
      <c r="A26" s="46"/>
      <c r="B26" s="47"/>
      <c r="C26" s="48" t="s">
        <v>210</v>
      </c>
      <c r="D26" s="77"/>
      <c r="E26" s="77"/>
      <c r="F26" s="47"/>
      <c r="G26" s="47"/>
    </row>
    <row r="27" spans="1:7" ht="21" customHeight="1">
      <c r="A27" s="46"/>
      <c r="B27" s="47"/>
      <c r="C27" s="48" t="s">
        <v>211</v>
      </c>
      <c r="D27" s="77"/>
      <c r="E27" s="77"/>
      <c r="F27" s="47"/>
      <c r="G27" s="47"/>
    </row>
    <row r="28" spans="1:7" ht="21" customHeight="1">
      <c r="A28" s="46"/>
      <c r="B28" s="47"/>
      <c r="C28" s="48" t="s">
        <v>212</v>
      </c>
      <c r="D28" s="77"/>
      <c r="E28" s="77"/>
      <c r="F28" s="47"/>
      <c r="G28" s="47"/>
    </row>
    <row r="29" spans="1:7" ht="21" customHeight="1">
      <c r="A29" s="46"/>
      <c r="B29" s="47"/>
      <c r="C29" s="48" t="s">
        <v>213</v>
      </c>
      <c r="D29" s="77"/>
      <c r="E29" s="77"/>
      <c r="F29" s="47"/>
      <c r="G29" s="47"/>
    </row>
    <row r="30" spans="1:7" ht="21" customHeight="1">
      <c r="A30" s="46"/>
      <c r="B30" s="47"/>
      <c r="C30" s="48" t="s">
        <v>214</v>
      </c>
      <c r="D30" s="77"/>
      <c r="E30" s="77"/>
      <c r="F30" s="47"/>
      <c r="G30" s="47"/>
    </row>
    <row r="31" spans="1:7" ht="21" customHeight="1">
      <c r="A31" s="49" t="s">
        <v>24</v>
      </c>
      <c r="B31" s="77">
        <v>13081.93</v>
      </c>
      <c r="C31" s="48" t="s">
        <v>69</v>
      </c>
      <c r="D31" s="77"/>
      <c r="E31" s="77"/>
      <c r="F31" s="47" t="s">
        <v>35</v>
      </c>
      <c r="G31" s="47" t="s">
        <v>35</v>
      </c>
    </row>
    <row r="32" spans="1:7" ht="21" customHeight="1">
      <c r="A32" s="46" t="s">
        <v>70</v>
      </c>
      <c r="B32" s="77">
        <v>2591.09</v>
      </c>
      <c r="C32" s="48" t="s">
        <v>71</v>
      </c>
      <c r="D32" s="77"/>
      <c r="E32" s="77"/>
      <c r="F32" s="47" t="s">
        <v>35</v>
      </c>
      <c r="G32" s="47" t="s">
        <v>35</v>
      </c>
    </row>
    <row r="33" spans="1:7" ht="21" customHeight="1">
      <c r="A33" s="46" t="s">
        <v>66</v>
      </c>
      <c r="B33" s="77">
        <v>2591.09</v>
      </c>
      <c r="C33" s="50" t="s">
        <v>25</v>
      </c>
      <c r="D33" s="77">
        <v>14155.35</v>
      </c>
      <c r="E33" s="77">
        <v>14155.35</v>
      </c>
      <c r="F33" s="47" t="s">
        <v>35</v>
      </c>
      <c r="G33" s="47" t="s">
        <v>35</v>
      </c>
    </row>
    <row r="34" spans="1:7" ht="21" customHeight="1">
      <c r="A34" s="46" t="s">
        <v>67</v>
      </c>
      <c r="B34" s="77"/>
      <c r="C34" s="48" t="s">
        <v>72</v>
      </c>
      <c r="D34" s="77">
        <v>1517.67</v>
      </c>
      <c r="E34" s="77">
        <v>1517.67</v>
      </c>
      <c r="F34" s="47" t="s">
        <v>35</v>
      </c>
      <c r="G34" s="47" t="s">
        <v>35</v>
      </c>
    </row>
    <row r="35" spans="1:7" ht="21" customHeight="1">
      <c r="A35" s="46" t="s">
        <v>68</v>
      </c>
      <c r="B35" s="77"/>
      <c r="C35" s="51" t="s">
        <v>35</v>
      </c>
      <c r="D35" s="81"/>
      <c r="E35" s="81"/>
      <c r="F35" s="52" t="s">
        <v>35</v>
      </c>
      <c r="G35" s="47" t="s">
        <v>35</v>
      </c>
    </row>
    <row r="36" spans="1:7" ht="21" customHeight="1">
      <c r="A36" s="49" t="s">
        <v>30</v>
      </c>
      <c r="B36" s="77">
        <v>15673.02</v>
      </c>
      <c r="C36" s="50" t="s">
        <v>30</v>
      </c>
      <c r="D36" s="77">
        <v>15673.02</v>
      </c>
      <c r="E36" s="77">
        <v>15673.02</v>
      </c>
      <c r="F36" s="47" t="s">
        <v>35</v>
      </c>
      <c r="G36" s="47" t="s">
        <v>35</v>
      </c>
    </row>
    <row r="37" spans="1:7" ht="14.4">
      <c r="A37" s="147" t="s">
        <v>73</v>
      </c>
      <c r="B37" s="147"/>
      <c r="C37" s="147"/>
      <c r="D37" s="147"/>
      <c r="E37" s="147"/>
      <c r="F37" s="147"/>
      <c r="G37" s="147"/>
    </row>
  </sheetData>
  <mergeCells count="9">
    <mergeCell ref="A37:G37"/>
    <mergeCell ref="A5:A6"/>
    <mergeCell ref="B5:B6"/>
    <mergeCell ref="C5:C6"/>
    <mergeCell ref="A1:F1"/>
    <mergeCell ref="A3:B3"/>
    <mergeCell ref="A4:B4"/>
    <mergeCell ref="C4:G4"/>
    <mergeCell ref="D5:G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42"/>
  <sheetViews>
    <sheetView workbookViewId="0">
      <selection activeCell="C3" sqref="C3"/>
    </sheetView>
  </sheetViews>
  <sheetFormatPr defaultColWidth="7.875" defaultRowHeight="15"/>
  <cols>
    <col min="1" max="1" width="19" style="32" customWidth="1"/>
    <col min="2" max="2" width="46.125" style="33" customWidth="1"/>
    <col min="3" max="5" width="25.625" style="34" customWidth="1"/>
    <col min="6" max="248" width="10.375" style="34" customWidth="1"/>
    <col min="249" max="16384" width="7.875" style="34"/>
  </cols>
  <sheetData>
    <row r="1" spans="1:5" ht="30" customHeight="1">
      <c r="A1" s="153" t="s">
        <v>74</v>
      </c>
      <c r="B1" s="132"/>
      <c r="C1" s="132"/>
      <c r="D1" s="132"/>
      <c r="E1" s="132"/>
    </row>
    <row r="2" spans="1:5" s="1" customFormat="1" ht="12.75" customHeight="1">
      <c r="A2" s="3"/>
      <c r="E2" s="31" t="s">
        <v>75</v>
      </c>
    </row>
    <row r="3" spans="1:5" s="1" customFormat="1" ht="12.75" customHeight="1">
      <c r="A3" s="154" t="s">
        <v>198</v>
      </c>
      <c r="B3" s="155"/>
      <c r="C3" s="130" t="s">
        <v>516</v>
      </c>
      <c r="E3" s="31" t="s">
        <v>3</v>
      </c>
    </row>
    <row r="4" spans="1:5" ht="30" customHeight="1">
      <c r="A4" s="160" t="s">
        <v>42</v>
      </c>
      <c r="B4" s="160" t="s">
        <v>43</v>
      </c>
      <c r="C4" s="156" t="s">
        <v>7</v>
      </c>
      <c r="D4" s="157"/>
      <c r="E4" s="157"/>
    </row>
    <row r="5" spans="1:5" ht="30" customHeight="1">
      <c r="A5" s="160"/>
      <c r="B5" s="160"/>
      <c r="C5" s="35" t="s">
        <v>46</v>
      </c>
      <c r="D5" s="35" t="s">
        <v>50</v>
      </c>
      <c r="E5" s="35" t="s">
        <v>51</v>
      </c>
    </row>
    <row r="6" spans="1:5" ht="21" customHeight="1">
      <c r="A6" s="158" t="s">
        <v>76</v>
      </c>
      <c r="B6" s="158"/>
      <c r="C6" s="83">
        <v>14155.35</v>
      </c>
      <c r="D6" s="83">
        <v>2492.5300000000002</v>
      </c>
      <c r="E6" s="83">
        <v>11662.82</v>
      </c>
    </row>
    <row r="7" spans="1:5" ht="21" customHeight="1">
      <c r="A7" s="84" t="s">
        <v>215</v>
      </c>
      <c r="B7" s="85" t="s">
        <v>142</v>
      </c>
      <c r="C7" s="83">
        <v>440.97</v>
      </c>
      <c r="D7" s="83">
        <v>440.97</v>
      </c>
      <c r="E7" s="83"/>
    </row>
    <row r="8" spans="1:5" ht="21" customHeight="1">
      <c r="A8" s="84" t="s">
        <v>216</v>
      </c>
      <c r="B8" s="85" t="s">
        <v>256</v>
      </c>
      <c r="C8" s="83">
        <v>440.97</v>
      </c>
      <c r="D8" s="83">
        <v>440.97</v>
      </c>
      <c r="E8" s="83"/>
    </row>
    <row r="9" spans="1:5" ht="21" customHeight="1">
      <c r="A9" s="84" t="s">
        <v>217</v>
      </c>
      <c r="B9" s="85" t="s">
        <v>257</v>
      </c>
      <c r="C9" s="83">
        <v>15.56</v>
      </c>
      <c r="D9" s="83">
        <v>15.56</v>
      </c>
      <c r="E9" s="83"/>
    </row>
    <row r="10" spans="1:5" ht="21" customHeight="1">
      <c r="A10" s="84" t="s">
        <v>218</v>
      </c>
      <c r="B10" s="85" t="s">
        <v>258</v>
      </c>
      <c r="C10" s="83">
        <v>94.18</v>
      </c>
      <c r="D10" s="83">
        <v>94.18</v>
      </c>
      <c r="E10" s="83"/>
    </row>
    <row r="11" spans="1:5" ht="21" customHeight="1">
      <c r="A11" s="84" t="s">
        <v>219</v>
      </c>
      <c r="B11" s="85" t="s">
        <v>259</v>
      </c>
      <c r="C11" s="83">
        <v>74.12</v>
      </c>
      <c r="D11" s="83">
        <v>74.12</v>
      </c>
      <c r="E11" s="83"/>
    </row>
    <row r="12" spans="1:5" ht="21" customHeight="1">
      <c r="A12" s="84" t="s">
        <v>220</v>
      </c>
      <c r="B12" s="109" t="s">
        <v>291</v>
      </c>
      <c r="C12" s="83">
        <v>257.11</v>
      </c>
      <c r="D12" s="83">
        <v>257.11</v>
      </c>
      <c r="E12" s="83"/>
    </row>
    <row r="13" spans="1:5" ht="21" customHeight="1">
      <c r="A13" s="84" t="s">
        <v>221</v>
      </c>
      <c r="B13" s="85" t="s">
        <v>222</v>
      </c>
      <c r="C13" s="83">
        <v>87.07</v>
      </c>
      <c r="D13" s="83">
        <v>87.07</v>
      </c>
      <c r="E13" s="83"/>
    </row>
    <row r="14" spans="1:5" ht="21" customHeight="1">
      <c r="A14" s="84" t="s">
        <v>223</v>
      </c>
      <c r="B14" s="85" t="s">
        <v>253</v>
      </c>
      <c r="C14" s="83">
        <v>87.07</v>
      </c>
      <c r="D14" s="83">
        <v>87.07</v>
      </c>
      <c r="E14" s="83"/>
    </row>
    <row r="15" spans="1:5" ht="21" customHeight="1">
      <c r="A15" s="84" t="s">
        <v>224</v>
      </c>
      <c r="B15" s="85" t="s">
        <v>254</v>
      </c>
      <c r="C15" s="83">
        <v>79.3</v>
      </c>
      <c r="D15" s="83">
        <v>79.3</v>
      </c>
      <c r="E15" s="83"/>
    </row>
    <row r="16" spans="1:5" ht="21" customHeight="1">
      <c r="A16" s="84" t="s">
        <v>225</v>
      </c>
      <c r="B16" s="85" t="s">
        <v>255</v>
      </c>
      <c r="C16" s="83">
        <v>7.77</v>
      </c>
      <c r="D16" s="83">
        <v>7.77</v>
      </c>
      <c r="E16" s="83"/>
    </row>
    <row r="17" spans="1:5" ht="21" customHeight="1">
      <c r="A17" s="84" t="s">
        <v>226</v>
      </c>
      <c r="B17" s="85" t="s">
        <v>227</v>
      </c>
      <c r="C17" s="83">
        <v>1398.36</v>
      </c>
      <c r="D17" s="83"/>
      <c r="E17" s="83">
        <v>1398.36</v>
      </c>
    </row>
    <row r="18" spans="1:5" ht="21" customHeight="1">
      <c r="A18" s="84" t="s">
        <v>285</v>
      </c>
      <c r="B18" s="85" t="s">
        <v>318</v>
      </c>
      <c r="C18" s="83"/>
      <c r="D18" s="83"/>
      <c r="E18" s="83"/>
    </row>
    <row r="19" spans="1:5" ht="21" customHeight="1">
      <c r="A19" s="84" t="s">
        <v>286</v>
      </c>
      <c r="B19" s="85" t="s">
        <v>319</v>
      </c>
      <c r="C19" s="83"/>
      <c r="D19" s="83"/>
      <c r="E19" s="83"/>
    </row>
    <row r="20" spans="1:5" ht="21" customHeight="1">
      <c r="A20" s="84" t="s">
        <v>228</v>
      </c>
      <c r="B20" s="85" t="s">
        <v>260</v>
      </c>
      <c r="C20" s="83">
        <v>182.55</v>
      </c>
      <c r="D20" s="83"/>
      <c r="E20" s="83">
        <v>182.55</v>
      </c>
    </row>
    <row r="21" spans="1:5" ht="21" customHeight="1">
      <c r="A21" s="84" t="s">
        <v>229</v>
      </c>
      <c r="B21" s="85" t="s">
        <v>261</v>
      </c>
      <c r="C21" s="83">
        <v>150</v>
      </c>
      <c r="D21" s="83"/>
      <c r="E21" s="83">
        <v>150</v>
      </c>
    </row>
    <row r="22" spans="1:5" ht="21" customHeight="1">
      <c r="A22" s="84" t="s">
        <v>274</v>
      </c>
      <c r="B22" s="85" t="s">
        <v>276</v>
      </c>
      <c r="C22" s="83">
        <v>31.97</v>
      </c>
      <c r="D22" s="83"/>
      <c r="E22" s="83">
        <v>31.97</v>
      </c>
    </row>
    <row r="23" spans="1:5" ht="21" customHeight="1">
      <c r="A23" s="84" t="s">
        <v>275</v>
      </c>
      <c r="B23" s="85" t="s">
        <v>277</v>
      </c>
      <c r="C23" s="83">
        <v>0.57999999999999996</v>
      </c>
      <c r="D23" s="83"/>
      <c r="E23" s="83">
        <v>0.57999999999999996</v>
      </c>
    </row>
    <row r="24" spans="1:5" ht="21" customHeight="1">
      <c r="A24" s="84" t="s">
        <v>230</v>
      </c>
      <c r="B24" s="85" t="s">
        <v>278</v>
      </c>
      <c r="C24" s="83">
        <v>1215.81</v>
      </c>
      <c r="D24" s="83"/>
      <c r="E24" s="83">
        <v>1215.81</v>
      </c>
    </row>
    <row r="25" spans="1:5" ht="21" customHeight="1">
      <c r="A25" s="84" t="s">
        <v>231</v>
      </c>
      <c r="B25" s="85" t="s">
        <v>279</v>
      </c>
      <c r="C25" s="83">
        <v>106.24</v>
      </c>
      <c r="D25" s="83"/>
      <c r="E25" s="83">
        <v>106.24</v>
      </c>
    </row>
    <row r="26" spans="1:5" ht="21" customHeight="1">
      <c r="A26" s="84" t="s">
        <v>232</v>
      </c>
      <c r="B26" s="85" t="s">
        <v>280</v>
      </c>
      <c r="C26" s="83">
        <v>40</v>
      </c>
      <c r="D26" s="83"/>
      <c r="E26" s="83">
        <v>40</v>
      </c>
    </row>
    <row r="27" spans="1:5" ht="21" customHeight="1">
      <c r="A27" s="84" t="s">
        <v>233</v>
      </c>
      <c r="B27" s="85" t="s">
        <v>281</v>
      </c>
      <c r="C27" s="83">
        <v>1069.57</v>
      </c>
      <c r="D27" s="83"/>
      <c r="E27" s="83">
        <v>1069.57</v>
      </c>
    </row>
    <row r="28" spans="1:5" ht="21" customHeight="1">
      <c r="A28" s="84" t="s">
        <v>234</v>
      </c>
      <c r="B28" s="85" t="s">
        <v>235</v>
      </c>
      <c r="C28" s="83">
        <v>12149.29</v>
      </c>
      <c r="D28" s="83">
        <v>1884.83</v>
      </c>
      <c r="E28" s="83">
        <v>10264.459999999999</v>
      </c>
    </row>
    <row r="29" spans="1:5" ht="21" customHeight="1">
      <c r="A29" s="84" t="s">
        <v>236</v>
      </c>
      <c r="B29" s="85" t="s">
        <v>262</v>
      </c>
      <c r="C29" s="83">
        <v>11738.29</v>
      </c>
      <c r="D29" s="83">
        <v>1884.83</v>
      </c>
      <c r="E29" s="83">
        <v>9853.4599999999991</v>
      </c>
    </row>
    <row r="30" spans="1:5" ht="21" customHeight="1">
      <c r="A30" s="84" t="s">
        <v>237</v>
      </c>
      <c r="B30" s="85" t="s">
        <v>263</v>
      </c>
      <c r="C30" s="83">
        <v>1236.8900000000001</v>
      </c>
      <c r="D30" s="83">
        <v>1236.8900000000001</v>
      </c>
      <c r="E30" s="83"/>
    </row>
    <row r="31" spans="1:5" ht="21" customHeight="1">
      <c r="A31" s="84" t="s">
        <v>238</v>
      </c>
      <c r="B31" s="85" t="s">
        <v>264</v>
      </c>
      <c r="C31" s="83">
        <v>647.94000000000005</v>
      </c>
      <c r="D31" s="83">
        <v>647.94000000000005</v>
      </c>
      <c r="E31" s="83"/>
    </row>
    <row r="32" spans="1:5" ht="21" customHeight="1">
      <c r="A32" s="84" t="s">
        <v>239</v>
      </c>
      <c r="B32" s="85" t="s">
        <v>265</v>
      </c>
      <c r="C32" s="83">
        <v>1609.23</v>
      </c>
      <c r="D32" s="83"/>
      <c r="E32" s="83">
        <v>1609.23</v>
      </c>
    </row>
    <row r="33" spans="1:5" ht="21" customHeight="1">
      <c r="A33" s="84" t="s">
        <v>240</v>
      </c>
      <c r="B33" s="85" t="s">
        <v>266</v>
      </c>
      <c r="C33" s="83">
        <v>1605.12</v>
      </c>
      <c r="D33" s="83"/>
      <c r="E33" s="83">
        <v>1605.12</v>
      </c>
    </row>
    <row r="34" spans="1:5" ht="21" customHeight="1">
      <c r="A34" s="84" t="s">
        <v>241</v>
      </c>
      <c r="B34" s="85" t="s">
        <v>267</v>
      </c>
      <c r="C34" s="83">
        <v>814.05</v>
      </c>
      <c r="D34" s="83"/>
      <c r="E34" s="83">
        <v>814.05</v>
      </c>
    </row>
    <row r="35" spans="1:5" ht="21" customHeight="1">
      <c r="A35" s="84" t="s">
        <v>242</v>
      </c>
      <c r="B35" s="85" t="s">
        <v>268</v>
      </c>
      <c r="C35" s="83">
        <v>40</v>
      </c>
      <c r="D35" s="83"/>
      <c r="E35" s="83">
        <v>40</v>
      </c>
    </row>
    <row r="36" spans="1:5" ht="21" customHeight="1">
      <c r="A36" s="84" t="s">
        <v>243</v>
      </c>
      <c r="B36" s="85" t="s">
        <v>269</v>
      </c>
      <c r="C36" s="83">
        <v>70</v>
      </c>
      <c r="D36" s="83"/>
      <c r="E36" s="83">
        <v>70</v>
      </c>
    </row>
    <row r="37" spans="1:5" ht="21" customHeight="1">
      <c r="A37" s="84" t="s">
        <v>244</v>
      </c>
      <c r="B37" s="85" t="s">
        <v>270</v>
      </c>
      <c r="C37" s="83">
        <v>2100.41</v>
      </c>
      <c r="D37" s="83"/>
      <c r="E37" s="83">
        <v>2100.41</v>
      </c>
    </row>
    <row r="38" spans="1:5" ht="21" customHeight="1">
      <c r="A38" s="84" t="s">
        <v>245</v>
      </c>
      <c r="B38" s="85" t="s">
        <v>271</v>
      </c>
      <c r="C38" s="83">
        <v>3614.65</v>
      </c>
      <c r="D38" s="83"/>
      <c r="E38" s="83">
        <v>3614.65</v>
      </c>
    </row>
    <row r="39" spans="1:5" ht="21" customHeight="1">
      <c r="A39" s="84" t="s">
        <v>246</v>
      </c>
      <c r="B39" s="85" t="s">
        <v>282</v>
      </c>
      <c r="C39" s="83">
        <v>411</v>
      </c>
      <c r="D39" s="83"/>
      <c r="E39" s="83">
        <v>411</v>
      </c>
    </row>
    <row r="40" spans="1:5" ht="21" customHeight="1">
      <c r="A40" s="84" t="s">
        <v>247</v>
      </c>
      <c r="B40" s="85" t="s">
        <v>283</v>
      </c>
      <c r="C40" s="83">
        <v>411</v>
      </c>
      <c r="D40" s="83"/>
      <c r="E40" s="83">
        <v>411</v>
      </c>
    </row>
    <row r="41" spans="1:5" ht="21" customHeight="1">
      <c r="A41" s="84" t="s">
        <v>248</v>
      </c>
      <c r="B41" s="85" t="s">
        <v>249</v>
      </c>
      <c r="C41" s="83">
        <v>79.66</v>
      </c>
      <c r="D41" s="83">
        <v>79.66</v>
      </c>
      <c r="E41" s="83"/>
    </row>
    <row r="42" spans="1:5" ht="21" customHeight="1">
      <c r="A42" s="84" t="s">
        <v>250</v>
      </c>
      <c r="B42" s="85" t="s">
        <v>272</v>
      </c>
      <c r="C42" s="83">
        <v>79.66</v>
      </c>
      <c r="D42" s="83">
        <v>79.66</v>
      </c>
      <c r="E42" s="83"/>
    </row>
    <row r="43" spans="1:5" ht="21" customHeight="1">
      <c r="A43" s="84" t="s">
        <v>251</v>
      </c>
      <c r="B43" s="85" t="s">
        <v>273</v>
      </c>
      <c r="C43" s="83">
        <v>79.66</v>
      </c>
      <c r="D43" s="83">
        <v>79.66</v>
      </c>
      <c r="E43" s="83"/>
    </row>
    <row r="44" spans="1:5" ht="21" customHeight="1">
      <c r="A44" s="159" t="s">
        <v>77</v>
      </c>
      <c r="B44" s="159"/>
      <c r="C44" s="159"/>
      <c r="D44" s="159"/>
      <c r="E44" s="159"/>
    </row>
    <row r="45" spans="1:5" ht="21" customHeight="1">
      <c r="A45" s="36" t="s">
        <v>56</v>
      </c>
      <c r="B45" s="37"/>
      <c r="C45" s="38"/>
      <c r="D45" s="38"/>
      <c r="E45" s="38"/>
    </row>
    <row r="46" spans="1:5" ht="21" customHeight="1">
      <c r="A46" s="27"/>
      <c r="B46" s="37"/>
      <c r="C46" s="38"/>
      <c r="D46" s="38"/>
      <c r="E46" s="38"/>
    </row>
    <row r="47" spans="1:5" ht="21" customHeight="1">
      <c r="A47" s="27"/>
      <c r="B47" s="37"/>
      <c r="C47" s="38"/>
      <c r="D47" s="38"/>
      <c r="E47" s="38"/>
    </row>
    <row r="48" spans="1:5" ht="21" customHeight="1">
      <c r="A48" s="27"/>
      <c r="B48" s="37"/>
      <c r="C48" s="38"/>
      <c r="D48" s="38"/>
      <c r="E48" s="38"/>
    </row>
    <row r="49" spans="1:5" ht="21" customHeight="1">
      <c r="A49" s="27"/>
      <c r="B49" s="37"/>
      <c r="C49" s="38"/>
      <c r="D49" s="38"/>
      <c r="E49" s="38"/>
    </row>
    <row r="50" spans="1:5" ht="21" customHeight="1">
      <c r="A50" s="27"/>
      <c r="B50" s="37"/>
      <c r="C50" s="38"/>
      <c r="D50" s="38"/>
      <c r="E50" s="38"/>
    </row>
    <row r="51" spans="1:5" ht="21" customHeight="1">
      <c r="A51" s="27"/>
      <c r="B51" s="37"/>
      <c r="C51" s="38"/>
      <c r="D51" s="38"/>
      <c r="E51" s="38"/>
    </row>
    <row r="52" spans="1:5" ht="21" customHeight="1">
      <c r="A52" s="27"/>
      <c r="B52" s="37"/>
      <c r="C52" s="38"/>
      <c r="D52" s="38"/>
      <c r="E52" s="38"/>
    </row>
    <row r="53" spans="1:5" ht="21" customHeight="1">
      <c r="A53" s="27"/>
      <c r="B53" s="37"/>
      <c r="C53" s="38"/>
      <c r="D53" s="38"/>
      <c r="E53" s="38"/>
    </row>
    <row r="54" spans="1:5" ht="21" customHeight="1">
      <c r="A54" s="27"/>
      <c r="B54" s="37"/>
      <c r="C54" s="38"/>
      <c r="D54" s="38"/>
      <c r="E54" s="38"/>
    </row>
    <row r="55" spans="1:5" ht="21" customHeight="1">
      <c r="A55" s="27"/>
      <c r="B55" s="37"/>
      <c r="C55" s="38"/>
      <c r="D55" s="38"/>
      <c r="E55" s="38"/>
    </row>
    <row r="56" spans="1:5" ht="21" customHeight="1">
      <c r="A56" s="39"/>
      <c r="B56" s="40"/>
      <c r="C56" s="41"/>
      <c r="D56" s="41"/>
      <c r="E56" s="41"/>
    </row>
    <row r="57" spans="1:5" ht="21" customHeight="1">
      <c r="A57" s="39"/>
      <c r="B57" s="40"/>
      <c r="C57" s="41"/>
      <c r="D57" s="41"/>
      <c r="E57" s="41"/>
    </row>
    <row r="58" spans="1:5" ht="21" customHeight="1">
      <c r="A58" s="39"/>
      <c r="B58" s="40"/>
      <c r="C58" s="41"/>
      <c r="D58" s="41"/>
      <c r="E58" s="41"/>
    </row>
    <row r="59" spans="1:5" ht="21" customHeight="1">
      <c r="A59" s="39"/>
      <c r="B59" s="40"/>
      <c r="C59" s="41"/>
      <c r="D59" s="41"/>
      <c r="E59" s="41"/>
    </row>
    <row r="60" spans="1:5" ht="21" customHeight="1">
      <c r="A60" s="39"/>
      <c r="B60" s="40"/>
      <c r="C60" s="41"/>
      <c r="D60" s="41"/>
      <c r="E60" s="41"/>
    </row>
    <row r="61" spans="1:5">
      <c r="A61" s="39"/>
      <c r="B61" s="40"/>
      <c r="C61" s="41"/>
      <c r="D61" s="41"/>
      <c r="E61" s="41"/>
    </row>
    <row r="62" spans="1:5">
      <c r="A62" s="39"/>
      <c r="B62" s="40"/>
      <c r="C62" s="41"/>
      <c r="D62" s="41"/>
      <c r="E62" s="41"/>
    </row>
    <row r="63" spans="1:5">
      <c r="A63" s="39"/>
      <c r="B63" s="40"/>
      <c r="C63" s="41"/>
      <c r="D63" s="41"/>
      <c r="E63" s="41"/>
    </row>
    <row r="64" spans="1:5">
      <c r="A64" s="39"/>
      <c r="B64" s="40"/>
      <c r="C64" s="41"/>
      <c r="D64" s="41"/>
      <c r="E64" s="41"/>
    </row>
    <row r="65" spans="1:5">
      <c r="A65" s="39"/>
      <c r="B65" s="40"/>
      <c r="C65" s="41"/>
      <c r="D65" s="41"/>
      <c r="E65" s="41"/>
    </row>
    <row r="66" spans="1:5">
      <c r="A66" s="39"/>
      <c r="B66" s="40"/>
      <c r="C66" s="41"/>
      <c r="D66" s="41"/>
      <c r="E66" s="41"/>
    </row>
    <row r="67" spans="1:5">
      <c r="A67" s="39"/>
      <c r="B67" s="40"/>
      <c r="C67" s="41"/>
      <c r="D67" s="41"/>
      <c r="E67" s="41"/>
    </row>
    <row r="68" spans="1:5">
      <c r="A68" s="39"/>
      <c r="B68" s="40"/>
      <c r="C68" s="41"/>
      <c r="D68" s="41"/>
      <c r="E68" s="41"/>
    </row>
    <row r="69" spans="1:5">
      <c r="A69" s="39"/>
      <c r="B69" s="40"/>
      <c r="C69" s="41"/>
      <c r="D69" s="41"/>
      <c r="E69" s="41"/>
    </row>
    <row r="70" spans="1:5">
      <c r="A70" s="39"/>
      <c r="B70" s="40"/>
      <c r="C70" s="41"/>
      <c r="D70" s="41"/>
      <c r="E70" s="41"/>
    </row>
    <row r="71" spans="1:5">
      <c r="A71" s="39"/>
      <c r="B71" s="40"/>
      <c r="C71" s="41"/>
      <c r="D71" s="41"/>
      <c r="E71" s="41"/>
    </row>
    <row r="72" spans="1:5">
      <c r="A72" s="39"/>
      <c r="B72" s="40"/>
      <c r="C72" s="41"/>
      <c r="D72" s="41"/>
      <c r="E72" s="41"/>
    </row>
    <row r="73" spans="1:5">
      <c r="A73" s="39"/>
      <c r="B73" s="40"/>
      <c r="C73" s="41"/>
      <c r="D73" s="41"/>
      <c r="E73" s="41"/>
    </row>
    <row r="74" spans="1:5">
      <c r="A74" s="39"/>
      <c r="B74" s="40"/>
      <c r="C74" s="41"/>
      <c r="D74" s="41"/>
      <c r="E74" s="41"/>
    </row>
    <row r="75" spans="1:5">
      <c r="A75" s="39"/>
      <c r="B75" s="40"/>
      <c r="C75" s="41"/>
      <c r="D75" s="41"/>
      <c r="E75" s="41"/>
    </row>
    <row r="76" spans="1:5">
      <c r="A76" s="39"/>
      <c r="B76" s="40"/>
      <c r="C76" s="41"/>
      <c r="D76" s="41"/>
      <c r="E76" s="41"/>
    </row>
    <row r="77" spans="1:5">
      <c r="A77" s="39"/>
      <c r="B77" s="40"/>
      <c r="C77" s="41"/>
      <c r="D77" s="41"/>
      <c r="E77" s="41"/>
    </row>
    <row r="78" spans="1:5">
      <c r="A78" s="39"/>
      <c r="B78" s="40"/>
      <c r="C78" s="41"/>
      <c r="D78" s="41"/>
      <c r="E78" s="41"/>
    </row>
    <row r="79" spans="1:5">
      <c r="A79" s="39"/>
      <c r="B79" s="40"/>
      <c r="C79" s="41"/>
      <c r="D79" s="41"/>
      <c r="E79" s="41"/>
    </row>
    <row r="80" spans="1:5">
      <c r="A80" s="39"/>
      <c r="B80" s="40"/>
      <c r="C80" s="42"/>
      <c r="D80" s="42"/>
      <c r="E80" s="42"/>
    </row>
    <row r="81" spans="1:5">
      <c r="A81" s="39"/>
      <c r="B81" s="40"/>
      <c r="C81" s="42"/>
      <c r="D81" s="42"/>
      <c r="E81" s="42"/>
    </row>
    <row r="82" spans="1:5">
      <c r="A82" s="39"/>
      <c r="B82" s="40"/>
      <c r="C82" s="42"/>
      <c r="D82" s="42"/>
      <c r="E82" s="42"/>
    </row>
    <row r="83" spans="1:5">
      <c r="A83" s="39"/>
      <c r="B83" s="40"/>
      <c r="C83" s="42"/>
      <c r="D83" s="42"/>
      <c r="E83" s="42"/>
    </row>
    <row r="84" spans="1:5">
      <c r="A84" s="39"/>
      <c r="B84" s="40"/>
      <c r="C84" s="42"/>
      <c r="D84" s="42"/>
      <c r="E84" s="42"/>
    </row>
    <row r="85" spans="1:5">
      <c r="A85" s="39"/>
      <c r="B85" s="40"/>
      <c r="C85" s="42"/>
      <c r="D85" s="42"/>
      <c r="E85" s="42"/>
    </row>
    <row r="86" spans="1:5">
      <c r="A86" s="39"/>
      <c r="B86" s="40"/>
      <c r="C86" s="42"/>
      <c r="D86" s="42"/>
      <c r="E86" s="42"/>
    </row>
    <row r="87" spans="1:5">
      <c r="A87" s="39"/>
      <c r="B87" s="40"/>
      <c r="C87" s="42"/>
      <c r="D87" s="42"/>
      <c r="E87" s="42"/>
    </row>
    <row r="88" spans="1:5">
      <c r="A88" s="39"/>
      <c r="B88" s="40"/>
      <c r="C88" s="42"/>
      <c r="D88" s="42"/>
      <c r="E88" s="42"/>
    </row>
    <row r="89" spans="1:5">
      <c r="A89" s="39"/>
      <c r="B89" s="40"/>
      <c r="C89" s="42"/>
      <c r="D89" s="42"/>
      <c r="E89" s="42"/>
    </row>
    <row r="90" spans="1:5">
      <c r="A90" s="39"/>
      <c r="B90" s="40"/>
      <c r="C90" s="42"/>
      <c r="D90" s="42"/>
      <c r="E90" s="42"/>
    </row>
    <row r="91" spans="1:5">
      <c r="A91" s="39"/>
      <c r="B91" s="40"/>
      <c r="C91" s="42"/>
      <c r="D91" s="42"/>
      <c r="E91" s="42"/>
    </row>
    <row r="92" spans="1:5">
      <c r="A92" s="39"/>
      <c r="B92" s="40"/>
      <c r="C92" s="42"/>
      <c r="D92" s="42"/>
      <c r="E92" s="42"/>
    </row>
    <row r="93" spans="1:5">
      <c r="A93" s="39"/>
      <c r="B93" s="40"/>
      <c r="C93" s="42"/>
      <c r="D93" s="42"/>
      <c r="E93" s="42"/>
    </row>
    <row r="94" spans="1:5">
      <c r="A94" s="39"/>
      <c r="B94" s="40"/>
      <c r="C94" s="42"/>
      <c r="D94" s="42"/>
      <c r="E94" s="42"/>
    </row>
    <row r="95" spans="1:5">
      <c r="A95" s="39"/>
      <c r="B95" s="40"/>
      <c r="C95" s="42"/>
      <c r="D95" s="42"/>
      <c r="E95" s="42"/>
    </row>
    <row r="96" spans="1:5">
      <c r="A96" s="39"/>
      <c r="B96" s="40"/>
      <c r="C96" s="42"/>
      <c r="D96" s="42"/>
      <c r="E96" s="42"/>
    </row>
    <row r="97" spans="1:5">
      <c r="A97" s="39"/>
      <c r="B97" s="40"/>
      <c r="C97" s="42"/>
      <c r="D97" s="42"/>
      <c r="E97" s="42"/>
    </row>
    <row r="98" spans="1:5">
      <c r="A98" s="39"/>
      <c r="B98" s="40"/>
      <c r="C98" s="42"/>
      <c r="D98" s="42"/>
      <c r="E98" s="42"/>
    </row>
    <row r="99" spans="1:5">
      <c r="A99" s="39"/>
      <c r="B99" s="40"/>
      <c r="C99" s="42"/>
      <c r="D99" s="42"/>
      <c r="E99" s="42"/>
    </row>
    <row r="100" spans="1:5">
      <c r="A100" s="39"/>
      <c r="B100" s="40"/>
      <c r="C100" s="42"/>
      <c r="D100" s="42"/>
      <c r="E100" s="42"/>
    </row>
    <row r="101" spans="1:5">
      <c r="A101" s="39"/>
      <c r="B101" s="40"/>
      <c r="C101" s="42"/>
      <c r="D101" s="42"/>
      <c r="E101" s="42"/>
    </row>
    <row r="102" spans="1:5">
      <c r="A102" s="39"/>
      <c r="B102" s="40"/>
      <c r="C102" s="42"/>
      <c r="D102" s="42"/>
      <c r="E102" s="42"/>
    </row>
    <row r="103" spans="1:5">
      <c r="A103" s="39"/>
      <c r="B103" s="40"/>
      <c r="C103" s="42"/>
      <c r="D103" s="42"/>
      <c r="E103" s="42"/>
    </row>
    <row r="104" spans="1:5">
      <c r="A104" s="39"/>
      <c r="B104" s="40"/>
      <c r="C104" s="42"/>
      <c r="D104" s="42"/>
      <c r="E104" s="42"/>
    </row>
    <row r="105" spans="1:5">
      <c r="A105" s="39"/>
      <c r="B105" s="40"/>
      <c r="C105" s="42"/>
      <c r="D105" s="42"/>
      <c r="E105" s="42"/>
    </row>
    <row r="106" spans="1:5">
      <c r="A106" s="39"/>
      <c r="B106" s="40"/>
      <c r="C106" s="42"/>
      <c r="D106" s="42"/>
      <c r="E106" s="42"/>
    </row>
    <row r="107" spans="1:5">
      <c r="A107" s="39"/>
      <c r="B107" s="40"/>
      <c r="C107" s="42"/>
      <c r="D107" s="42"/>
      <c r="E107" s="42"/>
    </row>
    <row r="108" spans="1:5">
      <c r="A108" s="39"/>
      <c r="B108" s="40"/>
      <c r="C108" s="42"/>
      <c r="D108" s="42"/>
      <c r="E108" s="42"/>
    </row>
    <row r="109" spans="1:5">
      <c r="A109" s="39"/>
      <c r="B109" s="40"/>
      <c r="C109" s="42"/>
      <c r="D109" s="42"/>
      <c r="E109" s="42"/>
    </row>
    <row r="110" spans="1:5">
      <c r="A110" s="39"/>
      <c r="B110" s="40"/>
      <c r="C110" s="42"/>
      <c r="D110" s="42"/>
      <c r="E110" s="42"/>
    </row>
    <row r="111" spans="1:5">
      <c r="A111" s="39"/>
      <c r="B111" s="40"/>
      <c r="C111" s="42"/>
      <c r="D111" s="42"/>
      <c r="E111" s="42"/>
    </row>
    <row r="112" spans="1:5">
      <c r="A112" s="39"/>
      <c r="B112" s="40"/>
      <c r="C112" s="42"/>
      <c r="D112" s="42"/>
      <c r="E112" s="42"/>
    </row>
    <row r="113" spans="1:5">
      <c r="A113" s="39"/>
      <c r="B113" s="40"/>
      <c r="C113" s="42"/>
      <c r="D113" s="42"/>
      <c r="E113" s="42"/>
    </row>
    <row r="114" spans="1:5">
      <c r="A114" s="39"/>
      <c r="B114" s="40"/>
      <c r="C114" s="42"/>
      <c r="D114" s="42"/>
      <c r="E114" s="42"/>
    </row>
    <row r="115" spans="1:5">
      <c r="A115" s="39"/>
      <c r="B115" s="40"/>
      <c r="C115" s="42"/>
      <c r="D115" s="42"/>
      <c r="E115" s="42"/>
    </row>
    <row r="116" spans="1:5">
      <c r="A116" s="39"/>
      <c r="B116" s="40"/>
      <c r="C116" s="42"/>
      <c r="D116" s="42"/>
      <c r="E116" s="42"/>
    </row>
    <row r="117" spans="1:5">
      <c r="A117" s="39"/>
      <c r="B117" s="40"/>
      <c r="C117" s="42"/>
      <c r="D117" s="42"/>
      <c r="E117" s="42"/>
    </row>
    <row r="118" spans="1:5">
      <c r="A118" s="39"/>
      <c r="B118" s="40"/>
      <c r="C118" s="42"/>
      <c r="D118" s="42"/>
      <c r="E118" s="42"/>
    </row>
    <row r="119" spans="1:5">
      <c r="A119" s="39"/>
      <c r="B119" s="40"/>
      <c r="C119" s="42"/>
      <c r="D119" s="42"/>
      <c r="E119" s="42"/>
    </row>
    <row r="120" spans="1:5">
      <c r="A120" s="39"/>
      <c r="B120" s="40"/>
      <c r="C120" s="42"/>
      <c r="D120" s="42"/>
      <c r="E120" s="42"/>
    </row>
    <row r="121" spans="1:5">
      <c r="A121" s="39"/>
      <c r="B121" s="40"/>
      <c r="C121" s="42"/>
      <c r="D121" s="42"/>
      <c r="E121" s="42"/>
    </row>
    <row r="122" spans="1:5">
      <c r="A122" s="39"/>
      <c r="B122" s="40"/>
      <c r="C122" s="42"/>
      <c r="D122" s="42"/>
      <c r="E122" s="42"/>
    </row>
    <row r="123" spans="1:5">
      <c r="A123" s="39"/>
      <c r="B123" s="40"/>
      <c r="C123" s="42"/>
      <c r="D123" s="42"/>
      <c r="E123" s="42"/>
    </row>
    <row r="124" spans="1:5">
      <c r="A124" s="39"/>
      <c r="B124" s="40"/>
      <c r="C124" s="42"/>
      <c r="D124" s="42"/>
      <c r="E124" s="42"/>
    </row>
    <row r="125" spans="1:5">
      <c r="A125" s="39"/>
      <c r="B125" s="40"/>
      <c r="C125" s="42"/>
      <c r="D125" s="42"/>
      <c r="E125" s="42"/>
    </row>
    <row r="126" spans="1:5">
      <c r="A126" s="39"/>
      <c r="B126" s="40"/>
      <c r="C126" s="42"/>
      <c r="D126" s="42"/>
      <c r="E126" s="42"/>
    </row>
    <row r="127" spans="1:5">
      <c r="A127" s="39"/>
      <c r="B127" s="40"/>
      <c r="C127" s="42"/>
      <c r="D127" s="42"/>
      <c r="E127" s="42"/>
    </row>
    <row r="128" spans="1:5">
      <c r="A128" s="39"/>
      <c r="B128" s="40"/>
      <c r="C128" s="42"/>
      <c r="D128" s="42"/>
      <c r="E128" s="42"/>
    </row>
    <row r="129" spans="1:5">
      <c r="A129" s="39"/>
      <c r="B129" s="40"/>
      <c r="C129" s="42"/>
      <c r="D129" s="42"/>
      <c r="E129" s="42"/>
    </row>
    <row r="130" spans="1:5">
      <c r="A130" s="39"/>
      <c r="B130" s="40"/>
      <c r="C130" s="42"/>
      <c r="D130" s="42"/>
      <c r="E130" s="42"/>
    </row>
    <row r="131" spans="1:5">
      <c r="A131" s="39"/>
      <c r="B131" s="40"/>
      <c r="C131" s="42"/>
      <c r="D131" s="42"/>
      <c r="E131" s="42"/>
    </row>
    <row r="132" spans="1:5">
      <c r="A132" s="39"/>
      <c r="B132" s="40"/>
      <c r="C132" s="42"/>
      <c r="D132" s="42"/>
      <c r="E132" s="42"/>
    </row>
    <row r="133" spans="1:5">
      <c r="A133" s="39"/>
      <c r="B133" s="40"/>
      <c r="C133" s="42"/>
      <c r="D133" s="42"/>
      <c r="E133" s="42"/>
    </row>
    <row r="134" spans="1:5">
      <c r="A134" s="39"/>
      <c r="B134" s="40"/>
      <c r="C134" s="42"/>
      <c r="D134" s="42"/>
      <c r="E134" s="42"/>
    </row>
    <row r="135" spans="1:5">
      <c r="A135" s="39"/>
      <c r="B135" s="40"/>
      <c r="C135" s="42"/>
      <c r="D135" s="42"/>
      <c r="E135" s="42"/>
    </row>
    <row r="136" spans="1:5">
      <c r="A136" s="39"/>
      <c r="B136" s="40"/>
      <c r="C136" s="42"/>
      <c r="D136" s="42"/>
      <c r="E136" s="42"/>
    </row>
    <row r="137" spans="1:5">
      <c r="A137" s="39"/>
      <c r="B137" s="40"/>
      <c r="C137" s="42"/>
      <c r="D137" s="42"/>
      <c r="E137" s="42"/>
    </row>
    <row r="138" spans="1:5">
      <c r="A138" s="39"/>
      <c r="B138" s="40"/>
      <c r="C138" s="42"/>
      <c r="D138" s="42"/>
      <c r="E138" s="42"/>
    </row>
    <row r="139" spans="1:5">
      <c r="A139" s="39"/>
      <c r="B139" s="40"/>
      <c r="C139" s="42"/>
      <c r="D139" s="42"/>
      <c r="E139" s="42"/>
    </row>
    <row r="140" spans="1:5">
      <c r="A140" s="39"/>
      <c r="B140" s="40"/>
      <c r="C140" s="42"/>
      <c r="D140" s="42"/>
      <c r="E140" s="42"/>
    </row>
    <row r="141" spans="1:5">
      <c r="A141" s="39"/>
      <c r="B141" s="40"/>
      <c r="C141" s="42"/>
      <c r="D141" s="42"/>
      <c r="E141" s="42"/>
    </row>
    <row r="142" spans="1:5">
      <c r="A142" s="39"/>
      <c r="B142" s="40"/>
      <c r="C142" s="42"/>
      <c r="D142" s="42"/>
      <c r="E142" s="42"/>
    </row>
  </sheetData>
  <mergeCells count="7">
    <mergeCell ref="A1:E1"/>
    <mergeCell ref="A3:B3"/>
    <mergeCell ref="C4:E4"/>
    <mergeCell ref="A6:B6"/>
    <mergeCell ref="A44:E44"/>
    <mergeCell ref="A4:A5"/>
    <mergeCell ref="B4:B5"/>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E3" sqref="E3"/>
    </sheetView>
  </sheetViews>
  <sheetFormatPr defaultColWidth="9.125" defaultRowHeight="12.75" customHeight="1"/>
  <cols>
    <col min="1" max="1" width="11.875" style="1" customWidth="1"/>
    <col min="2" max="2" width="30.625" style="1" customWidth="1"/>
    <col min="3" max="3" width="16.625" style="1" customWidth="1"/>
    <col min="4" max="4" width="11" style="1" customWidth="1"/>
    <col min="5" max="5" width="30.125" style="1" customWidth="1"/>
    <col min="6" max="6" width="16.625" style="1" customWidth="1"/>
    <col min="7" max="7" width="10.375" style="1" customWidth="1"/>
    <col min="8" max="8" width="30.625" style="1" customWidth="1"/>
    <col min="9" max="9" width="16.62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31" t="s">
        <v>78</v>
      </c>
      <c r="B1" s="132"/>
      <c r="C1" s="132"/>
      <c r="D1" s="132"/>
      <c r="E1" s="132"/>
      <c r="F1" s="132"/>
      <c r="G1" s="132"/>
      <c r="H1" s="132"/>
      <c r="I1" s="132"/>
    </row>
    <row r="2" spans="1:9" ht="15.6">
      <c r="A2" s="3"/>
      <c r="B2" s="29"/>
      <c r="C2" s="29"/>
      <c r="D2" s="29"/>
      <c r="I2" s="31" t="s">
        <v>79</v>
      </c>
    </row>
    <row r="3" spans="1:9" ht="15.6">
      <c r="A3" s="133" t="s">
        <v>198</v>
      </c>
      <c r="B3" s="134"/>
      <c r="E3" s="130" t="s">
        <v>516</v>
      </c>
      <c r="I3" s="31" t="s">
        <v>3</v>
      </c>
    </row>
    <row r="4" spans="1:9" ht="28.5" customHeight="1">
      <c r="A4" s="167" t="s">
        <v>80</v>
      </c>
      <c r="B4" s="168"/>
      <c r="C4" s="168"/>
      <c r="D4" s="168" t="s">
        <v>81</v>
      </c>
      <c r="E4" s="168"/>
      <c r="F4" s="168" t="s">
        <v>35</v>
      </c>
      <c r="G4" s="168" t="s">
        <v>35</v>
      </c>
      <c r="H4" s="168" t="s">
        <v>35</v>
      </c>
      <c r="I4" s="169" t="s">
        <v>35</v>
      </c>
    </row>
    <row r="5" spans="1:9" ht="20.25" customHeight="1">
      <c r="A5" s="162" t="s">
        <v>82</v>
      </c>
      <c r="B5" s="164" t="s">
        <v>83</v>
      </c>
      <c r="C5" s="164" t="s">
        <v>84</v>
      </c>
      <c r="D5" s="164" t="s">
        <v>82</v>
      </c>
      <c r="E5" s="164" t="s">
        <v>83</v>
      </c>
      <c r="F5" s="164" t="s">
        <v>84</v>
      </c>
      <c r="G5" s="164" t="s">
        <v>82</v>
      </c>
      <c r="H5" s="164" t="s">
        <v>83</v>
      </c>
      <c r="I5" s="164" t="s">
        <v>84</v>
      </c>
    </row>
    <row r="6" spans="1:9" ht="26.4" customHeight="1">
      <c r="A6" s="163"/>
      <c r="B6" s="165" t="s">
        <v>35</v>
      </c>
      <c r="C6" s="165" t="s">
        <v>35</v>
      </c>
      <c r="D6" s="166" t="s">
        <v>35</v>
      </c>
      <c r="E6" s="166" t="s">
        <v>35</v>
      </c>
      <c r="F6" s="166" t="s">
        <v>35</v>
      </c>
      <c r="G6" s="166" t="s">
        <v>35</v>
      </c>
      <c r="H6" s="166" t="s">
        <v>35</v>
      </c>
      <c r="I6" s="166" t="s">
        <v>35</v>
      </c>
    </row>
    <row r="7" spans="1:9" ht="26.4" customHeight="1">
      <c r="A7" s="65" t="s">
        <v>85</v>
      </c>
      <c r="B7" s="65" t="s">
        <v>86</v>
      </c>
      <c r="C7" s="99">
        <v>1566.48</v>
      </c>
      <c r="D7" s="65" t="s">
        <v>87</v>
      </c>
      <c r="E7" s="65" t="s">
        <v>88</v>
      </c>
      <c r="F7" s="99">
        <v>547.37</v>
      </c>
      <c r="G7" s="65" t="s">
        <v>89</v>
      </c>
      <c r="H7" s="65" t="s">
        <v>90</v>
      </c>
      <c r="I7" s="99">
        <v>14.96</v>
      </c>
    </row>
    <row r="8" spans="1:9" ht="26.4" customHeight="1">
      <c r="A8" s="65" t="s">
        <v>91</v>
      </c>
      <c r="B8" s="65" t="s">
        <v>92</v>
      </c>
      <c r="C8" s="99">
        <v>361.26</v>
      </c>
      <c r="D8" s="65" t="s">
        <v>93</v>
      </c>
      <c r="E8" s="65" t="s">
        <v>94</v>
      </c>
      <c r="F8" s="99">
        <v>70.430000000000007</v>
      </c>
      <c r="G8" s="65" t="s">
        <v>95</v>
      </c>
      <c r="H8" s="65" t="s">
        <v>96</v>
      </c>
      <c r="I8" s="99"/>
    </row>
    <row r="9" spans="1:9" ht="26.4" customHeight="1">
      <c r="A9" s="65" t="s">
        <v>97</v>
      </c>
      <c r="B9" s="65" t="s">
        <v>98</v>
      </c>
      <c r="C9" s="99">
        <v>138.72</v>
      </c>
      <c r="D9" s="65" t="s">
        <v>99</v>
      </c>
      <c r="E9" s="65" t="s">
        <v>100</v>
      </c>
      <c r="F9" s="99">
        <v>0.8</v>
      </c>
      <c r="G9" s="65" t="s">
        <v>101</v>
      </c>
      <c r="H9" s="65" t="s">
        <v>102</v>
      </c>
      <c r="I9" s="99">
        <v>14.96</v>
      </c>
    </row>
    <row r="10" spans="1:9" ht="26.4" customHeight="1">
      <c r="A10" s="65" t="s">
        <v>103</v>
      </c>
      <c r="B10" s="65" t="s">
        <v>104</v>
      </c>
      <c r="C10" s="99">
        <v>151.51</v>
      </c>
      <c r="D10" s="65" t="s">
        <v>105</v>
      </c>
      <c r="E10" s="65" t="s">
        <v>106</v>
      </c>
      <c r="F10" s="99"/>
      <c r="G10" s="65" t="s">
        <v>107</v>
      </c>
      <c r="H10" s="65" t="s">
        <v>108</v>
      </c>
      <c r="I10" s="99"/>
    </row>
    <row r="11" spans="1:9" ht="26.4" customHeight="1">
      <c r="A11" s="65" t="s">
        <v>109</v>
      </c>
      <c r="B11" s="65" t="s">
        <v>110</v>
      </c>
      <c r="C11" s="99"/>
      <c r="D11" s="65" t="s">
        <v>111</v>
      </c>
      <c r="E11" s="65" t="s">
        <v>112</v>
      </c>
      <c r="F11" s="99">
        <v>0.39</v>
      </c>
      <c r="G11" s="65" t="s">
        <v>113</v>
      </c>
      <c r="H11" s="65" t="s">
        <v>114</v>
      </c>
      <c r="I11" s="99"/>
    </row>
    <row r="12" spans="1:9" ht="26.4" customHeight="1">
      <c r="A12" s="65" t="s">
        <v>115</v>
      </c>
      <c r="B12" s="65" t="s">
        <v>116</v>
      </c>
      <c r="C12" s="99">
        <v>308.66000000000003</v>
      </c>
      <c r="D12" s="65" t="s">
        <v>117</v>
      </c>
      <c r="E12" s="65" t="s">
        <v>118</v>
      </c>
      <c r="F12" s="99">
        <v>2.23</v>
      </c>
      <c r="G12" s="65" t="s">
        <v>119</v>
      </c>
      <c r="H12" s="65" t="s">
        <v>120</v>
      </c>
      <c r="I12" s="99"/>
    </row>
    <row r="13" spans="1:9" ht="26.4" customHeight="1">
      <c r="A13" s="65" t="s">
        <v>121</v>
      </c>
      <c r="B13" s="65" t="s">
        <v>122</v>
      </c>
      <c r="C13" s="99">
        <v>94.18</v>
      </c>
      <c r="D13" s="65" t="s">
        <v>123</v>
      </c>
      <c r="E13" s="65" t="s">
        <v>124</v>
      </c>
      <c r="F13" s="99">
        <v>12.22</v>
      </c>
      <c r="G13" s="65" t="s">
        <v>125</v>
      </c>
      <c r="H13" s="65" t="s">
        <v>126</v>
      </c>
      <c r="I13" s="99"/>
    </row>
    <row r="14" spans="1:9" ht="26.4" customHeight="1">
      <c r="A14" s="65" t="s">
        <v>320</v>
      </c>
      <c r="B14" s="65" t="s">
        <v>340</v>
      </c>
      <c r="C14" s="99">
        <v>74.12</v>
      </c>
      <c r="D14" s="65" t="s">
        <v>359</v>
      </c>
      <c r="E14" s="65" t="s">
        <v>381</v>
      </c>
      <c r="F14" s="99">
        <v>33.81</v>
      </c>
      <c r="G14" s="65" t="s">
        <v>403</v>
      </c>
      <c r="H14" s="65" t="s">
        <v>424</v>
      </c>
      <c r="I14" s="99"/>
    </row>
    <row r="15" spans="1:9" ht="26.4" customHeight="1">
      <c r="A15" s="65" t="s">
        <v>321</v>
      </c>
      <c r="B15" s="65" t="s">
        <v>341</v>
      </c>
      <c r="C15" s="99">
        <v>49.69</v>
      </c>
      <c r="D15" s="65" t="s">
        <v>360</v>
      </c>
      <c r="E15" s="65" t="s">
        <v>382</v>
      </c>
      <c r="F15" s="99"/>
      <c r="G15" s="65" t="s">
        <v>404</v>
      </c>
      <c r="H15" s="65" t="s">
        <v>425</v>
      </c>
      <c r="I15" s="99"/>
    </row>
    <row r="16" spans="1:9" ht="26.4" customHeight="1">
      <c r="A16" s="65" t="s">
        <v>322</v>
      </c>
      <c r="B16" s="65" t="s">
        <v>342</v>
      </c>
      <c r="C16" s="99"/>
      <c r="D16" s="65" t="s">
        <v>361</v>
      </c>
      <c r="E16" s="65" t="s">
        <v>383</v>
      </c>
      <c r="F16" s="99">
        <v>29.43</v>
      </c>
      <c r="G16" s="65" t="s">
        <v>405</v>
      </c>
      <c r="H16" s="65" t="s">
        <v>426</v>
      </c>
      <c r="I16" s="99"/>
    </row>
    <row r="17" spans="1:9" ht="26.4" customHeight="1">
      <c r="A17" s="65" t="s">
        <v>323</v>
      </c>
      <c r="B17" s="65" t="s">
        <v>343</v>
      </c>
      <c r="C17" s="99">
        <v>8.35</v>
      </c>
      <c r="D17" s="65" t="s">
        <v>362</v>
      </c>
      <c r="E17" s="65" t="s">
        <v>384</v>
      </c>
      <c r="F17" s="99">
        <v>67.900000000000006</v>
      </c>
      <c r="G17" s="65" t="s">
        <v>406</v>
      </c>
      <c r="H17" s="65" t="s">
        <v>427</v>
      </c>
      <c r="I17" s="99"/>
    </row>
    <row r="18" spans="1:9" ht="26.4" customHeight="1">
      <c r="A18" s="65" t="s">
        <v>324</v>
      </c>
      <c r="B18" s="65" t="s">
        <v>252</v>
      </c>
      <c r="C18" s="99">
        <v>79.66</v>
      </c>
      <c r="D18" s="65" t="s">
        <v>363</v>
      </c>
      <c r="E18" s="65" t="s">
        <v>385</v>
      </c>
      <c r="F18" s="99"/>
      <c r="G18" s="65" t="s">
        <v>407</v>
      </c>
      <c r="H18" s="65" t="s">
        <v>428</v>
      </c>
      <c r="I18" s="99"/>
    </row>
    <row r="19" spans="1:9" ht="26.4" customHeight="1">
      <c r="A19" s="65" t="s">
        <v>325</v>
      </c>
      <c r="B19" s="65" t="s">
        <v>344</v>
      </c>
      <c r="C19" s="99">
        <v>60.65</v>
      </c>
      <c r="D19" s="65" t="s">
        <v>364</v>
      </c>
      <c r="E19" s="65" t="s">
        <v>386</v>
      </c>
      <c r="F19" s="99">
        <v>10.039999999999999</v>
      </c>
      <c r="G19" s="65" t="s">
        <v>408</v>
      </c>
      <c r="H19" s="65" t="s">
        <v>429</v>
      </c>
      <c r="I19" s="99"/>
    </row>
    <row r="20" spans="1:9" ht="26.4" customHeight="1">
      <c r="A20" s="65" t="s">
        <v>326</v>
      </c>
      <c r="B20" s="65" t="s">
        <v>345</v>
      </c>
      <c r="C20" s="99">
        <v>239.68</v>
      </c>
      <c r="D20" s="65" t="s">
        <v>365</v>
      </c>
      <c r="E20" s="65" t="s">
        <v>387</v>
      </c>
      <c r="F20" s="99"/>
      <c r="G20" s="65" t="s">
        <v>409</v>
      </c>
      <c r="H20" s="65" t="s">
        <v>430</v>
      </c>
      <c r="I20" s="99"/>
    </row>
    <row r="21" spans="1:9" ht="26.4" customHeight="1">
      <c r="A21" s="65" t="s">
        <v>327</v>
      </c>
      <c r="B21" s="65" t="s">
        <v>346</v>
      </c>
      <c r="C21" s="99">
        <v>363.73</v>
      </c>
      <c r="D21" s="65" t="s">
        <v>366</v>
      </c>
      <c r="E21" s="65" t="s">
        <v>388</v>
      </c>
      <c r="F21" s="99">
        <v>0.97</v>
      </c>
      <c r="G21" s="65" t="s">
        <v>410</v>
      </c>
      <c r="H21" s="65" t="s">
        <v>431</v>
      </c>
      <c r="I21" s="99"/>
    </row>
    <row r="22" spans="1:9" ht="26.4" customHeight="1">
      <c r="A22" s="65" t="s">
        <v>328</v>
      </c>
      <c r="B22" s="65" t="s">
        <v>347</v>
      </c>
      <c r="C22" s="99">
        <v>13.29</v>
      </c>
      <c r="D22" s="65" t="s">
        <v>367</v>
      </c>
      <c r="E22" s="65" t="s">
        <v>389</v>
      </c>
      <c r="F22" s="99">
        <v>1.86</v>
      </c>
      <c r="G22" s="65" t="s">
        <v>411</v>
      </c>
      <c r="H22" s="65" t="s">
        <v>432</v>
      </c>
      <c r="I22" s="99"/>
    </row>
    <row r="23" spans="1:9" ht="26.4" customHeight="1">
      <c r="A23" s="65" t="s">
        <v>329</v>
      </c>
      <c r="B23" s="65" t="s">
        <v>348</v>
      </c>
      <c r="C23" s="99"/>
      <c r="D23" s="65" t="s">
        <v>368</v>
      </c>
      <c r="E23" s="65" t="s">
        <v>390</v>
      </c>
      <c r="F23" s="99">
        <v>2.11</v>
      </c>
      <c r="G23" s="65" t="s">
        <v>412</v>
      </c>
      <c r="H23" s="65" t="s">
        <v>433</v>
      </c>
      <c r="I23" s="99"/>
    </row>
    <row r="24" spans="1:9" ht="26.4" customHeight="1">
      <c r="A24" s="65" t="s">
        <v>330</v>
      </c>
      <c r="B24" s="65" t="s">
        <v>349</v>
      </c>
      <c r="C24" s="99"/>
      <c r="D24" s="65" t="s">
        <v>369</v>
      </c>
      <c r="E24" s="65" t="s">
        <v>391</v>
      </c>
      <c r="F24" s="99"/>
      <c r="G24" s="65" t="s">
        <v>413</v>
      </c>
      <c r="H24" s="65" t="s">
        <v>434</v>
      </c>
      <c r="I24" s="99"/>
    </row>
    <row r="25" spans="1:9" ht="26.4" customHeight="1">
      <c r="A25" s="65" t="s">
        <v>331</v>
      </c>
      <c r="B25" s="65" t="s">
        <v>350</v>
      </c>
      <c r="C25" s="99">
        <v>56.13</v>
      </c>
      <c r="D25" s="65" t="s">
        <v>370</v>
      </c>
      <c r="E25" s="65" t="s">
        <v>392</v>
      </c>
      <c r="F25" s="99"/>
      <c r="G25" s="65" t="s">
        <v>414</v>
      </c>
      <c r="H25" s="65" t="s">
        <v>435</v>
      </c>
      <c r="I25" s="99"/>
    </row>
    <row r="26" spans="1:9" ht="26.4" customHeight="1">
      <c r="A26" s="65" t="s">
        <v>332</v>
      </c>
      <c r="B26" s="65" t="s">
        <v>351</v>
      </c>
      <c r="C26" s="99">
        <v>264.83</v>
      </c>
      <c r="D26" s="65" t="s">
        <v>371</v>
      </c>
      <c r="E26" s="65" t="s">
        <v>393</v>
      </c>
      <c r="F26" s="99"/>
      <c r="G26" s="65" t="s">
        <v>415</v>
      </c>
      <c r="H26" s="65" t="s">
        <v>436</v>
      </c>
      <c r="I26" s="99"/>
    </row>
    <row r="27" spans="1:9" ht="26.4" customHeight="1">
      <c r="A27" s="65" t="s">
        <v>333</v>
      </c>
      <c r="B27" s="65" t="s">
        <v>352</v>
      </c>
      <c r="C27" s="99"/>
      <c r="D27" s="65" t="s">
        <v>372</v>
      </c>
      <c r="E27" s="65" t="s">
        <v>394</v>
      </c>
      <c r="F27" s="99">
        <v>65.55</v>
      </c>
      <c r="G27" s="65" t="s">
        <v>416</v>
      </c>
      <c r="H27" s="65" t="s">
        <v>437</v>
      </c>
      <c r="I27" s="99"/>
    </row>
    <row r="28" spans="1:9" ht="26.4" customHeight="1">
      <c r="A28" s="65" t="s">
        <v>334</v>
      </c>
      <c r="B28" s="65" t="s">
        <v>353</v>
      </c>
      <c r="C28" s="99">
        <v>21.6</v>
      </c>
      <c r="D28" s="65" t="s">
        <v>373</v>
      </c>
      <c r="E28" s="65" t="s">
        <v>395</v>
      </c>
      <c r="F28" s="99">
        <v>93.19</v>
      </c>
      <c r="G28" s="65" t="s">
        <v>417</v>
      </c>
      <c r="H28" s="65" t="s">
        <v>438</v>
      </c>
      <c r="I28" s="99"/>
    </row>
    <row r="29" spans="1:9" ht="26.4" customHeight="1">
      <c r="A29" s="65" t="s">
        <v>335</v>
      </c>
      <c r="B29" s="65" t="s">
        <v>354</v>
      </c>
      <c r="C29" s="99"/>
      <c r="D29" s="65" t="s">
        <v>374</v>
      </c>
      <c r="E29" s="65" t="s">
        <v>396</v>
      </c>
      <c r="F29" s="99">
        <v>52.6</v>
      </c>
      <c r="G29" s="65" t="s">
        <v>418</v>
      </c>
      <c r="H29" s="65" t="s">
        <v>439</v>
      </c>
      <c r="I29" s="99"/>
    </row>
    <row r="30" spans="1:9" ht="26.4" customHeight="1">
      <c r="A30" s="65" t="s">
        <v>336</v>
      </c>
      <c r="B30" s="65" t="s">
        <v>355</v>
      </c>
      <c r="C30" s="99">
        <v>0.15</v>
      </c>
      <c r="D30" s="65" t="s">
        <v>375</v>
      </c>
      <c r="E30" s="65" t="s">
        <v>397</v>
      </c>
      <c r="F30" s="99"/>
      <c r="G30" s="65" t="s">
        <v>419</v>
      </c>
      <c r="H30" s="65" t="s">
        <v>440</v>
      </c>
      <c r="I30" s="99"/>
    </row>
    <row r="31" spans="1:9" ht="26.4" customHeight="1">
      <c r="A31" s="65" t="s">
        <v>337</v>
      </c>
      <c r="B31" s="65" t="s">
        <v>356</v>
      </c>
      <c r="C31" s="99"/>
      <c r="D31" s="65" t="s">
        <v>376</v>
      </c>
      <c r="E31" s="65" t="s">
        <v>398</v>
      </c>
      <c r="F31" s="99">
        <v>9.34</v>
      </c>
      <c r="G31" s="65" t="s">
        <v>420</v>
      </c>
      <c r="H31" s="65" t="s">
        <v>441</v>
      </c>
      <c r="I31" s="99"/>
    </row>
    <row r="32" spans="1:9" ht="26.4" customHeight="1">
      <c r="A32" s="65" t="s">
        <v>338</v>
      </c>
      <c r="B32" s="65" t="s">
        <v>357</v>
      </c>
      <c r="C32" s="99"/>
      <c r="D32" s="65" t="s">
        <v>377</v>
      </c>
      <c r="E32" s="65" t="s">
        <v>399</v>
      </c>
      <c r="F32" s="99">
        <v>42.58</v>
      </c>
      <c r="G32" s="65" t="s">
        <v>421</v>
      </c>
      <c r="H32" s="65" t="s">
        <v>442</v>
      </c>
      <c r="I32" s="99"/>
    </row>
    <row r="33" spans="1:9" ht="26.4" customHeight="1">
      <c r="A33" s="65" t="s">
        <v>339</v>
      </c>
      <c r="B33" s="65" t="s">
        <v>358</v>
      </c>
      <c r="C33" s="99">
        <v>7.72</v>
      </c>
      <c r="D33" s="65" t="s">
        <v>378</v>
      </c>
      <c r="E33" s="65" t="s">
        <v>400</v>
      </c>
      <c r="F33" s="99">
        <v>2.4</v>
      </c>
      <c r="G33" s="65" t="s">
        <v>422</v>
      </c>
      <c r="H33" s="65" t="s">
        <v>443</v>
      </c>
      <c r="I33" s="99"/>
    </row>
    <row r="34" spans="1:9" ht="26.4" customHeight="1">
      <c r="A34" s="98"/>
      <c r="B34" s="98"/>
      <c r="C34" s="98"/>
      <c r="D34" s="65" t="s">
        <v>379</v>
      </c>
      <c r="E34" s="65" t="s">
        <v>401</v>
      </c>
      <c r="F34" s="99">
        <v>49.52</v>
      </c>
      <c r="G34" s="65" t="s">
        <v>423</v>
      </c>
      <c r="H34" s="65" t="s">
        <v>444</v>
      </c>
      <c r="I34" s="99"/>
    </row>
    <row r="35" spans="1:9" ht="26.4" customHeight="1">
      <c r="A35" s="98"/>
      <c r="B35" s="98"/>
      <c r="C35" s="98"/>
      <c r="D35" s="65" t="s">
        <v>380</v>
      </c>
      <c r="E35" s="65" t="s">
        <v>402</v>
      </c>
      <c r="F35" s="99"/>
      <c r="G35" s="98"/>
      <c r="H35" s="98"/>
      <c r="I35" s="98"/>
    </row>
    <row r="36" spans="1:9" ht="26.4" customHeight="1">
      <c r="A36" s="98"/>
      <c r="B36" s="98"/>
      <c r="C36" s="98"/>
      <c r="D36" s="65" t="s">
        <v>127</v>
      </c>
      <c r="E36" s="65" t="s">
        <v>128</v>
      </c>
      <c r="F36" s="99"/>
      <c r="G36" s="98"/>
      <c r="H36" s="98"/>
      <c r="I36" s="98"/>
    </row>
    <row r="37" spans="1:9" ht="26.4" customHeight="1">
      <c r="A37" s="98"/>
      <c r="B37" s="98"/>
      <c r="C37" s="98"/>
      <c r="D37" s="65" t="s">
        <v>129</v>
      </c>
      <c r="E37" s="65" t="s">
        <v>130</v>
      </c>
      <c r="F37" s="99"/>
      <c r="G37" s="98"/>
      <c r="H37" s="98"/>
      <c r="I37" s="98"/>
    </row>
    <row r="38" spans="1:9" ht="26.4" customHeight="1">
      <c r="A38" s="98"/>
      <c r="B38" s="98"/>
      <c r="C38" s="98"/>
      <c r="D38" s="65" t="s">
        <v>131</v>
      </c>
      <c r="E38" s="65" t="s">
        <v>132</v>
      </c>
      <c r="F38" s="99"/>
      <c r="G38" s="98"/>
      <c r="H38" s="98"/>
      <c r="I38" s="98"/>
    </row>
    <row r="39" spans="1:9" ht="26.4" customHeight="1">
      <c r="A39" s="98"/>
      <c r="B39" s="98"/>
      <c r="C39" s="98"/>
      <c r="D39" s="65" t="s">
        <v>133</v>
      </c>
      <c r="E39" s="65" t="s">
        <v>134</v>
      </c>
      <c r="F39" s="99"/>
      <c r="G39" s="98"/>
      <c r="H39" s="98"/>
      <c r="I39" s="98"/>
    </row>
    <row r="40" spans="1:9" ht="21" customHeight="1">
      <c r="A40" s="170" t="s">
        <v>135</v>
      </c>
      <c r="B40" s="171"/>
      <c r="C40" s="83">
        <v>1930.21</v>
      </c>
      <c r="D40" s="171" t="s">
        <v>136</v>
      </c>
      <c r="E40" s="171"/>
      <c r="F40" s="171" t="s">
        <v>35</v>
      </c>
      <c r="G40" s="171" t="s">
        <v>35</v>
      </c>
      <c r="H40" s="171" t="s">
        <v>35</v>
      </c>
      <c r="I40" s="83">
        <v>562.33000000000004</v>
      </c>
    </row>
    <row r="41" spans="1:9" ht="21" customHeight="1">
      <c r="A41" s="161" t="s">
        <v>137</v>
      </c>
      <c r="B41" s="161"/>
      <c r="C41" s="161" t="s">
        <v>35</v>
      </c>
      <c r="D41" s="161" t="s">
        <v>35</v>
      </c>
      <c r="E41" s="161" t="s">
        <v>35</v>
      </c>
      <c r="F41" s="161" t="s">
        <v>35</v>
      </c>
      <c r="G41" s="161" t="s">
        <v>35</v>
      </c>
      <c r="H41" s="161" t="s">
        <v>35</v>
      </c>
      <c r="I41" s="161" t="s">
        <v>35</v>
      </c>
    </row>
    <row r="42" spans="1:9" ht="12.75" customHeight="1">
      <c r="C42" s="30"/>
      <c r="D42" s="30"/>
      <c r="E42" s="30"/>
    </row>
    <row r="43" spans="1:9" ht="12.75" customHeight="1">
      <c r="C43" s="30"/>
      <c r="D43" s="30"/>
      <c r="E43" s="30"/>
    </row>
    <row r="44" spans="1:9" ht="12.75" customHeight="1">
      <c r="C44" s="30"/>
      <c r="D44" s="30"/>
      <c r="E44" s="30"/>
    </row>
    <row r="45" spans="1:9" ht="12.75" customHeight="1">
      <c r="C45" s="30"/>
      <c r="D45" s="30"/>
      <c r="E45" s="30"/>
    </row>
    <row r="46" spans="1:9" ht="12.75" customHeight="1">
      <c r="C46" s="30"/>
      <c r="D46" s="30"/>
      <c r="E46" s="30"/>
    </row>
    <row r="47" spans="1:9" ht="12.75" customHeight="1">
      <c r="C47" s="30"/>
      <c r="D47" s="30"/>
      <c r="E47" s="30"/>
    </row>
    <row r="48" spans="1:9" ht="12.75" customHeight="1">
      <c r="C48" s="30"/>
      <c r="D48" s="30"/>
      <c r="E48" s="30"/>
    </row>
    <row r="49" spans="3:5" ht="12.75" customHeight="1">
      <c r="C49" s="30"/>
      <c r="D49" s="30"/>
      <c r="E49" s="30"/>
    </row>
    <row r="50" spans="3:5" ht="12.75" customHeight="1">
      <c r="C50" s="30"/>
      <c r="D50" s="30"/>
      <c r="E50" s="30"/>
    </row>
    <row r="51" spans="3:5" ht="12.75" customHeight="1">
      <c r="C51" s="30"/>
      <c r="D51" s="30"/>
      <c r="E51" s="30"/>
    </row>
    <row r="52" spans="3:5" ht="12.75" customHeight="1">
      <c r="C52" s="30"/>
      <c r="D52" s="30"/>
      <c r="E52" s="30"/>
    </row>
    <row r="53" spans="3:5" ht="12.75" customHeight="1">
      <c r="C53" s="30"/>
      <c r="D53" s="30"/>
      <c r="E53" s="30"/>
    </row>
    <row r="54" spans="3:5" ht="12.75" customHeight="1">
      <c r="C54" s="30"/>
      <c r="D54" s="30"/>
      <c r="E54" s="30"/>
    </row>
    <row r="55" spans="3:5" ht="12.75" customHeight="1">
      <c r="C55" s="30"/>
      <c r="D55" s="30"/>
      <c r="E55" s="30"/>
    </row>
    <row r="56" spans="3:5" ht="12.75" customHeight="1">
      <c r="C56" s="30"/>
      <c r="D56" s="30"/>
      <c r="E56" s="30"/>
    </row>
    <row r="57" spans="3:5" ht="12.75" customHeight="1">
      <c r="C57" s="30"/>
      <c r="D57" s="30"/>
      <c r="E57" s="30"/>
    </row>
    <row r="58" spans="3:5" ht="12.75" customHeight="1">
      <c r="C58" s="30"/>
      <c r="D58" s="30"/>
      <c r="E58" s="30"/>
    </row>
    <row r="59" spans="3:5" ht="12.75" customHeight="1">
      <c r="C59" s="30"/>
      <c r="D59" s="30"/>
      <c r="E59" s="30"/>
    </row>
    <row r="60" spans="3:5" ht="12.75" customHeight="1">
      <c r="C60" s="30"/>
      <c r="D60" s="30"/>
      <c r="E60" s="30"/>
    </row>
    <row r="61" spans="3:5" ht="12.75" customHeight="1">
      <c r="C61" s="30"/>
      <c r="D61" s="30"/>
      <c r="E61" s="30"/>
    </row>
    <row r="62" spans="3:5" ht="12.75" customHeight="1">
      <c r="C62" s="30"/>
      <c r="D62" s="30"/>
      <c r="E62" s="30"/>
    </row>
    <row r="63" spans="3:5" ht="12.75" customHeight="1">
      <c r="C63" s="30"/>
      <c r="D63" s="30"/>
      <c r="E63" s="3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E23" sqref="E23"/>
    </sheetView>
  </sheetViews>
  <sheetFormatPr defaultColWidth="9" defaultRowHeight="15.6"/>
  <cols>
    <col min="1" max="1" width="13" style="15" customWidth="1"/>
    <col min="2" max="2" width="43.375" style="16" customWidth="1"/>
    <col min="3" max="4" width="14.875" style="16" customWidth="1"/>
    <col min="5" max="5" width="15.375" style="17" customWidth="1"/>
    <col min="6" max="6" width="14.625" style="17" customWidth="1"/>
    <col min="7" max="7" width="16" style="17" customWidth="1"/>
    <col min="8" max="8" width="14.5" style="16" customWidth="1"/>
    <col min="9" max="255" width="9.375" style="16"/>
    <col min="256" max="258" width="7.625" style="16" customWidth="1"/>
    <col min="259" max="259" width="55.125" style="16" customWidth="1"/>
    <col min="260" max="260" width="27.875" style="16" customWidth="1"/>
    <col min="261" max="263" width="19.125" style="16" customWidth="1"/>
    <col min="264" max="511" width="9.375" style="16"/>
    <col min="512" max="514" width="7.625" style="16" customWidth="1"/>
    <col min="515" max="515" width="55.125" style="16" customWidth="1"/>
    <col min="516" max="516" width="27.875" style="16" customWidth="1"/>
    <col min="517" max="519" width="19.125" style="16" customWidth="1"/>
    <col min="520" max="767" width="9.375" style="16"/>
    <col min="768" max="770" width="7.625" style="16" customWidth="1"/>
    <col min="771" max="771" width="55.125" style="16" customWidth="1"/>
    <col min="772" max="772" width="27.875" style="16" customWidth="1"/>
    <col min="773" max="775" width="19.125" style="16" customWidth="1"/>
    <col min="776" max="1023" width="9.375" style="16"/>
    <col min="1024" max="1026" width="7.625" style="16" customWidth="1"/>
    <col min="1027" max="1027" width="55.125" style="16" customWidth="1"/>
    <col min="1028" max="1028" width="27.875" style="16" customWidth="1"/>
    <col min="1029" max="1031" width="19.125" style="16" customWidth="1"/>
    <col min="1032" max="1279" width="9.375" style="16"/>
    <col min="1280" max="1282" width="7.625" style="16" customWidth="1"/>
    <col min="1283" max="1283" width="55.125" style="16" customWidth="1"/>
    <col min="1284" max="1284" width="27.875" style="16" customWidth="1"/>
    <col min="1285" max="1287" width="19.125" style="16" customWidth="1"/>
    <col min="1288" max="1535" width="9.375" style="16"/>
    <col min="1536" max="1538" width="7.625" style="16" customWidth="1"/>
    <col min="1539" max="1539" width="55.125" style="16" customWidth="1"/>
    <col min="1540" max="1540" width="27.875" style="16" customWidth="1"/>
    <col min="1541" max="1543" width="19.125" style="16" customWidth="1"/>
    <col min="1544" max="1791" width="9.375" style="16"/>
    <col min="1792" max="1794" width="7.625" style="16" customWidth="1"/>
    <col min="1795" max="1795" width="55.125" style="16" customWidth="1"/>
    <col min="1796" max="1796" width="27.875" style="16" customWidth="1"/>
    <col min="1797" max="1799" width="19.125" style="16" customWidth="1"/>
    <col min="1800" max="2047" width="9.375" style="16"/>
    <col min="2048" max="2050" width="7.625" style="16" customWidth="1"/>
    <col min="2051" max="2051" width="55.125" style="16" customWidth="1"/>
    <col min="2052" max="2052" width="27.875" style="16" customWidth="1"/>
    <col min="2053" max="2055" width="19.125" style="16" customWidth="1"/>
    <col min="2056" max="2303" width="9.375" style="16"/>
    <col min="2304" max="2306" width="7.625" style="16" customWidth="1"/>
    <col min="2307" max="2307" width="55.125" style="16" customWidth="1"/>
    <col min="2308" max="2308" width="27.875" style="16" customWidth="1"/>
    <col min="2309" max="2311" width="19.125" style="16" customWidth="1"/>
    <col min="2312" max="2559" width="9.375" style="16"/>
    <col min="2560" max="2562" width="7.625" style="16" customWidth="1"/>
    <col min="2563" max="2563" width="55.125" style="16" customWidth="1"/>
    <col min="2564" max="2564" width="27.875" style="16" customWidth="1"/>
    <col min="2565" max="2567" width="19.125" style="16" customWidth="1"/>
    <col min="2568" max="2815" width="9.375" style="16"/>
    <col min="2816" max="2818" width="7.625" style="16" customWidth="1"/>
    <col min="2819" max="2819" width="55.125" style="16" customWidth="1"/>
    <col min="2820" max="2820" width="27.875" style="16" customWidth="1"/>
    <col min="2821" max="2823" width="19.125" style="16" customWidth="1"/>
    <col min="2824" max="3071" width="9.375" style="16"/>
    <col min="3072" max="3074" width="7.625" style="16" customWidth="1"/>
    <col min="3075" max="3075" width="55.125" style="16" customWidth="1"/>
    <col min="3076" max="3076" width="27.875" style="16" customWidth="1"/>
    <col min="3077" max="3079" width="19.125" style="16" customWidth="1"/>
    <col min="3080" max="3327" width="9.375" style="16"/>
    <col min="3328" max="3330" width="7.625" style="16" customWidth="1"/>
    <col min="3331" max="3331" width="55.125" style="16" customWidth="1"/>
    <col min="3332" max="3332" width="27.875" style="16" customWidth="1"/>
    <col min="3333" max="3335" width="19.125" style="16" customWidth="1"/>
    <col min="3336" max="3583" width="9.375" style="16"/>
    <col min="3584" max="3586" width="7.625" style="16" customWidth="1"/>
    <col min="3587" max="3587" width="55.125" style="16" customWidth="1"/>
    <col min="3588" max="3588" width="27.875" style="16" customWidth="1"/>
    <col min="3589" max="3591" width="19.125" style="16" customWidth="1"/>
    <col min="3592" max="3839" width="9.375" style="16"/>
    <col min="3840" max="3842" width="7.625" style="16" customWidth="1"/>
    <col min="3843" max="3843" width="55.125" style="16" customWidth="1"/>
    <col min="3844" max="3844" width="27.875" style="16" customWidth="1"/>
    <col min="3845" max="3847" width="19.125" style="16" customWidth="1"/>
    <col min="3848" max="4095" width="9.375" style="16"/>
    <col min="4096" max="4098" width="7.625" style="16" customWidth="1"/>
    <col min="4099" max="4099" width="55.125" style="16" customWidth="1"/>
    <col min="4100" max="4100" width="27.875" style="16" customWidth="1"/>
    <col min="4101" max="4103" width="19.125" style="16" customWidth="1"/>
    <col min="4104" max="4351" width="9.375" style="16"/>
    <col min="4352" max="4354" width="7.625" style="16" customWidth="1"/>
    <col min="4355" max="4355" width="55.125" style="16" customWidth="1"/>
    <col min="4356" max="4356" width="27.875" style="16" customWidth="1"/>
    <col min="4357" max="4359" width="19.125" style="16" customWidth="1"/>
    <col min="4360" max="4607" width="9.375" style="16"/>
    <col min="4608" max="4610" width="7.625" style="16" customWidth="1"/>
    <col min="4611" max="4611" width="55.125" style="16" customWidth="1"/>
    <col min="4612" max="4612" width="27.875" style="16" customWidth="1"/>
    <col min="4613" max="4615" width="19.125" style="16" customWidth="1"/>
    <col min="4616" max="4863" width="9.375" style="16"/>
    <col min="4864" max="4866" width="7.625" style="16" customWidth="1"/>
    <col min="4867" max="4867" width="55.125" style="16" customWidth="1"/>
    <col min="4868" max="4868" width="27.875" style="16" customWidth="1"/>
    <col min="4869" max="4871" width="19.125" style="16" customWidth="1"/>
    <col min="4872" max="5119" width="9.375" style="16"/>
    <col min="5120" max="5122" width="7.625" style="16" customWidth="1"/>
    <col min="5123" max="5123" width="55.125" style="16" customWidth="1"/>
    <col min="5124" max="5124" width="27.875" style="16" customWidth="1"/>
    <col min="5125" max="5127" width="19.125" style="16" customWidth="1"/>
    <col min="5128" max="5375" width="9.375" style="16"/>
    <col min="5376" max="5378" width="7.625" style="16" customWidth="1"/>
    <col min="5379" max="5379" width="55.125" style="16" customWidth="1"/>
    <col min="5380" max="5380" width="27.875" style="16" customWidth="1"/>
    <col min="5381" max="5383" width="19.125" style="16" customWidth="1"/>
    <col min="5384" max="5631" width="9.375" style="16"/>
    <col min="5632" max="5634" width="7.625" style="16" customWidth="1"/>
    <col min="5635" max="5635" width="55.125" style="16" customWidth="1"/>
    <col min="5636" max="5636" width="27.875" style="16" customWidth="1"/>
    <col min="5637" max="5639" width="19.125" style="16" customWidth="1"/>
    <col min="5640" max="5887" width="9.375" style="16"/>
    <col min="5888" max="5890" width="7.625" style="16" customWidth="1"/>
    <col min="5891" max="5891" width="55.125" style="16" customWidth="1"/>
    <col min="5892" max="5892" width="27.875" style="16" customWidth="1"/>
    <col min="5893" max="5895" width="19.125" style="16" customWidth="1"/>
    <col min="5896" max="6143" width="9.375" style="16"/>
    <col min="6144" max="6146" width="7.625" style="16" customWidth="1"/>
    <col min="6147" max="6147" width="55.125" style="16" customWidth="1"/>
    <col min="6148" max="6148" width="27.875" style="16" customWidth="1"/>
    <col min="6149" max="6151" width="19.125" style="16" customWidth="1"/>
    <col min="6152" max="6399" width="9.375" style="16"/>
    <col min="6400" max="6402" width="7.625" style="16" customWidth="1"/>
    <col min="6403" max="6403" width="55.125" style="16" customWidth="1"/>
    <col min="6404" max="6404" width="27.875" style="16" customWidth="1"/>
    <col min="6405" max="6407" width="19.125" style="16" customWidth="1"/>
    <col min="6408" max="6655" width="9.375" style="16"/>
    <col min="6656" max="6658" width="7.625" style="16" customWidth="1"/>
    <col min="6659" max="6659" width="55.125" style="16" customWidth="1"/>
    <col min="6660" max="6660" width="27.875" style="16" customWidth="1"/>
    <col min="6661" max="6663" width="19.125" style="16" customWidth="1"/>
    <col min="6664" max="6911" width="9.375" style="16"/>
    <col min="6912" max="6914" width="7.625" style="16" customWidth="1"/>
    <col min="6915" max="6915" width="55.125" style="16" customWidth="1"/>
    <col min="6916" max="6916" width="27.875" style="16" customWidth="1"/>
    <col min="6917" max="6919" width="19.125" style="16" customWidth="1"/>
    <col min="6920" max="7167" width="9.375" style="16"/>
    <col min="7168" max="7170" width="7.625" style="16" customWidth="1"/>
    <col min="7171" max="7171" width="55.125" style="16" customWidth="1"/>
    <col min="7172" max="7172" width="27.875" style="16" customWidth="1"/>
    <col min="7173" max="7175" width="19.125" style="16" customWidth="1"/>
    <col min="7176" max="7423" width="9.375" style="16"/>
    <col min="7424" max="7426" width="7.625" style="16" customWidth="1"/>
    <col min="7427" max="7427" width="55.125" style="16" customWidth="1"/>
    <col min="7428" max="7428" width="27.875" style="16" customWidth="1"/>
    <col min="7429" max="7431" width="19.125" style="16" customWidth="1"/>
    <col min="7432" max="7679" width="9.375" style="16"/>
    <col min="7680" max="7682" width="7.625" style="16" customWidth="1"/>
    <col min="7683" max="7683" width="55.125" style="16" customWidth="1"/>
    <col min="7684" max="7684" width="27.875" style="16" customWidth="1"/>
    <col min="7685" max="7687" width="19.125" style="16" customWidth="1"/>
    <col min="7688" max="7935" width="9.375" style="16"/>
    <col min="7936" max="7938" width="7.625" style="16" customWidth="1"/>
    <col min="7939" max="7939" width="55.125" style="16" customWidth="1"/>
    <col min="7940" max="7940" width="27.875" style="16" customWidth="1"/>
    <col min="7941" max="7943" width="19.125" style="16" customWidth="1"/>
    <col min="7944" max="8191" width="9.375" style="16"/>
    <col min="8192" max="8194" width="7.625" style="16" customWidth="1"/>
    <col min="8195" max="8195" width="55.125" style="16" customWidth="1"/>
    <col min="8196" max="8196" width="27.875" style="16" customWidth="1"/>
    <col min="8197" max="8199" width="19.125" style="16" customWidth="1"/>
    <col min="8200" max="8447" width="9.375" style="16"/>
    <col min="8448" max="8450" width="7.625" style="16" customWidth="1"/>
    <col min="8451" max="8451" width="55.125" style="16" customWidth="1"/>
    <col min="8452" max="8452" width="27.875" style="16" customWidth="1"/>
    <col min="8453" max="8455" width="19.125" style="16" customWidth="1"/>
    <col min="8456" max="8703" width="9.375" style="16"/>
    <col min="8704" max="8706" width="7.625" style="16" customWidth="1"/>
    <col min="8707" max="8707" width="55.125" style="16" customWidth="1"/>
    <col min="8708" max="8708" width="27.875" style="16" customWidth="1"/>
    <col min="8709" max="8711" width="19.125" style="16" customWidth="1"/>
    <col min="8712" max="8959" width="9.375" style="16"/>
    <col min="8960" max="8962" width="7.625" style="16" customWidth="1"/>
    <col min="8963" max="8963" width="55.125" style="16" customWidth="1"/>
    <col min="8964" max="8964" width="27.875" style="16" customWidth="1"/>
    <col min="8965" max="8967" width="19.125" style="16" customWidth="1"/>
    <col min="8968" max="9215" width="9.375" style="16"/>
    <col min="9216" max="9218" width="7.625" style="16" customWidth="1"/>
    <col min="9219" max="9219" width="55.125" style="16" customWidth="1"/>
    <col min="9220" max="9220" width="27.875" style="16" customWidth="1"/>
    <col min="9221" max="9223" width="19.125" style="16" customWidth="1"/>
    <col min="9224" max="9471" width="9.375" style="16"/>
    <col min="9472" max="9474" width="7.625" style="16" customWidth="1"/>
    <col min="9475" max="9475" width="55.125" style="16" customWidth="1"/>
    <col min="9476" max="9476" width="27.875" style="16" customWidth="1"/>
    <col min="9477" max="9479" width="19.125" style="16" customWidth="1"/>
    <col min="9480" max="9727" width="9.375" style="16"/>
    <col min="9728" max="9730" width="7.625" style="16" customWidth="1"/>
    <col min="9731" max="9731" width="55.125" style="16" customWidth="1"/>
    <col min="9732" max="9732" width="27.875" style="16" customWidth="1"/>
    <col min="9733" max="9735" width="19.125" style="16" customWidth="1"/>
    <col min="9736" max="9983" width="9.375" style="16"/>
    <col min="9984" max="9986" width="7.625" style="16" customWidth="1"/>
    <col min="9987" max="9987" width="55.125" style="16" customWidth="1"/>
    <col min="9988" max="9988" width="27.875" style="16" customWidth="1"/>
    <col min="9989" max="9991" width="19.125" style="16" customWidth="1"/>
    <col min="9992" max="10239" width="9.375" style="16"/>
    <col min="10240" max="10242" width="7.625" style="16" customWidth="1"/>
    <col min="10243" max="10243" width="55.125" style="16" customWidth="1"/>
    <col min="10244" max="10244" width="27.875" style="16" customWidth="1"/>
    <col min="10245" max="10247" width="19.125" style="16" customWidth="1"/>
    <col min="10248" max="10495" width="9.375" style="16"/>
    <col min="10496" max="10498" width="7.625" style="16" customWidth="1"/>
    <col min="10499" max="10499" width="55.125" style="16" customWidth="1"/>
    <col min="10500" max="10500" width="27.875" style="16" customWidth="1"/>
    <col min="10501" max="10503" width="19.125" style="16" customWidth="1"/>
    <col min="10504" max="10751" width="9.375" style="16"/>
    <col min="10752" max="10754" width="7.625" style="16" customWidth="1"/>
    <col min="10755" max="10755" width="55.125" style="16" customWidth="1"/>
    <col min="10756" max="10756" width="27.875" style="16" customWidth="1"/>
    <col min="10757" max="10759" width="19.125" style="16" customWidth="1"/>
    <col min="10760" max="11007" width="9.375" style="16"/>
    <col min="11008" max="11010" width="7.625" style="16" customWidth="1"/>
    <col min="11011" max="11011" width="55.125" style="16" customWidth="1"/>
    <col min="11012" max="11012" width="27.875" style="16" customWidth="1"/>
    <col min="11013" max="11015" width="19.125" style="16" customWidth="1"/>
    <col min="11016" max="11263" width="9.375" style="16"/>
    <col min="11264" max="11266" width="7.625" style="16" customWidth="1"/>
    <col min="11267" max="11267" width="55.125" style="16" customWidth="1"/>
    <col min="11268" max="11268" width="27.875" style="16" customWidth="1"/>
    <col min="11269" max="11271" width="19.125" style="16" customWidth="1"/>
    <col min="11272" max="11519" width="9.375" style="16"/>
    <col min="11520" max="11522" width="7.625" style="16" customWidth="1"/>
    <col min="11523" max="11523" width="55.125" style="16" customWidth="1"/>
    <col min="11524" max="11524" width="27.875" style="16" customWidth="1"/>
    <col min="11525" max="11527" width="19.125" style="16" customWidth="1"/>
    <col min="11528" max="11775" width="9.375" style="16"/>
    <col min="11776" max="11778" width="7.625" style="16" customWidth="1"/>
    <col min="11779" max="11779" width="55.125" style="16" customWidth="1"/>
    <col min="11780" max="11780" width="27.875" style="16" customWidth="1"/>
    <col min="11781" max="11783" width="19.125" style="16" customWidth="1"/>
    <col min="11784" max="12031" width="9.375" style="16"/>
    <col min="12032" max="12034" width="7.625" style="16" customWidth="1"/>
    <col min="12035" max="12035" width="55.125" style="16" customWidth="1"/>
    <col min="12036" max="12036" width="27.875" style="16" customWidth="1"/>
    <col min="12037" max="12039" width="19.125" style="16" customWidth="1"/>
    <col min="12040" max="12287" width="9.375" style="16"/>
    <col min="12288" max="12290" width="7.625" style="16" customWidth="1"/>
    <col min="12291" max="12291" width="55.125" style="16" customWidth="1"/>
    <col min="12292" max="12292" width="27.875" style="16" customWidth="1"/>
    <col min="12293" max="12295" width="19.125" style="16" customWidth="1"/>
    <col min="12296" max="12543" width="9.375" style="16"/>
    <col min="12544" max="12546" width="7.625" style="16" customWidth="1"/>
    <col min="12547" max="12547" width="55.125" style="16" customWidth="1"/>
    <col min="12548" max="12548" width="27.875" style="16" customWidth="1"/>
    <col min="12549" max="12551" width="19.125" style="16" customWidth="1"/>
    <col min="12552" max="12799" width="9.375" style="16"/>
    <col min="12800" max="12802" width="7.625" style="16" customWidth="1"/>
    <col min="12803" max="12803" width="55.125" style="16" customWidth="1"/>
    <col min="12804" max="12804" width="27.875" style="16" customWidth="1"/>
    <col min="12805" max="12807" width="19.125" style="16" customWidth="1"/>
    <col min="12808" max="13055" width="9.375" style="16"/>
    <col min="13056" max="13058" width="7.625" style="16" customWidth="1"/>
    <col min="13059" max="13059" width="55.125" style="16" customWidth="1"/>
    <col min="13060" max="13060" width="27.875" style="16" customWidth="1"/>
    <col min="13061" max="13063" width="19.125" style="16" customWidth="1"/>
    <col min="13064" max="13311" width="9.375" style="16"/>
    <col min="13312" max="13314" width="7.625" style="16" customWidth="1"/>
    <col min="13315" max="13315" width="55.125" style="16" customWidth="1"/>
    <col min="13316" max="13316" width="27.875" style="16" customWidth="1"/>
    <col min="13317" max="13319" width="19.125" style="16" customWidth="1"/>
    <col min="13320" max="13567" width="9.375" style="16"/>
    <col min="13568" max="13570" width="7.625" style="16" customWidth="1"/>
    <col min="13571" max="13571" width="55.125" style="16" customWidth="1"/>
    <col min="13572" max="13572" width="27.875" style="16" customWidth="1"/>
    <col min="13573" max="13575" width="19.125" style="16" customWidth="1"/>
    <col min="13576" max="13823" width="9.375" style="16"/>
    <col min="13824" max="13826" width="7.625" style="16" customWidth="1"/>
    <col min="13827" max="13827" width="55.125" style="16" customWidth="1"/>
    <col min="13828" max="13828" width="27.875" style="16" customWidth="1"/>
    <col min="13829" max="13831" width="19.125" style="16" customWidth="1"/>
    <col min="13832" max="14079" width="9.375" style="16"/>
    <col min="14080" max="14082" width="7.625" style="16" customWidth="1"/>
    <col min="14083" max="14083" width="55.125" style="16" customWidth="1"/>
    <col min="14084" max="14084" width="27.875" style="16" customWidth="1"/>
    <col min="14085" max="14087" width="19.125" style="16" customWidth="1"/>
    <col min="14088" max="14335" width="9.375" style="16"/>
    <col min="14336" max="14338" width="7.625" style="16" customWidth="1"/>
    <col min="14339" max="14339" width="55.125" style="16" customWidth="1"/>
    <col min="14340" max="14340" width="27.875" style="16" customWidth="1"/>
    <col min="14341" max="14343" width="19.125" style="16" customWidth="1"/>
    <col min="14344" max="14591" width="9.375" style="16"/>
    <col min="14592" max="14594" width="7.625" style="16" customWidth="1"/>
    <col min="14595" max="14595" width="55.125" style="16" customWidth="1"/>
    <col min="14596" max="14596" width="27.875" style="16" customWidth="1"/>
    <col min="14597" max="14599" width="19.125" style="16" customWidth="1"/>
    <col min="14600" max="14847" width="9.375" style="16"/>
    <col min="14848" max="14850" width="7.625" style="16" customWidth="1"/>
    <col min="14851" max="14851" width="55.125" style="16" customWidth="1"/>
    <col min="14852" max="14852" width="27.875" style="16" customWidth="1"/>
    <col min="14853" max="14855" width="19.125" style="16" customWidth="1"/>
    <col min="14856" max="15103" width="9.375" style="16"/>
    <col min="15104" max="15106" width="7.625" style="16" customWidth="1"/>
    <col min="15107" max="15107" width="55.125" style="16" customWidth="1"/>
    <col min="15108" max="15108" width="27.875" style="16" customWidth="1"/>
    <col min="15109" max="15111" width="19.125" style="16" customWidth="1"/>
    <col min="15112" max="15359" width="9.375" style="16"/>
    <col min="15360" max="15362" width="7.625" style="16" customWidth="1"/>
    <col min="15363" max="15363" width="55.125" style="16" customWidth="1"/>
    <col min="15364" max="15364" width="27.875" style="16" customWidth="1"/>
    <col min="15365" max="15367" width="19.125" style="16" customWidth="1"/>
    <col min="15368" max="15615" width="9.375" style="16"/>
    <col min="15616" max="15618" width="7.625" style="16" customWidth="1"/>
    <col min="15619" max="15619" width="55.125" style="16" customWidth="1"/>
    <col min="15620" max="15620" width="27.875" style="16" customWidth="1"/>
    <col min="15621" max="15623" width="19.125" style="16" customWidth="1"/>
    <col min="15624" max="15871" width="9.375" style="16"/>
    <col min="15872" max="15874" width="7.625" style="16" customWidth="1"/>
    <col min="15875" max="15875" width="55.125" style="16" customWidth="1"/>
    <col min="15876" max="15876" width="27.875" style="16" customWidth="1"/>
    <col min="15877" max="15879" width="19.125" style="16" customWidth="1"/>
    <col min="15880" max="16127" width="9.375" style="16"/>
    <col min="16128" max="16130" width="7.625" style="16" customWidth="1"/>
    <col min="16131" max="16131" width="55.125" style="16" customWidth="1"/>
    <col min="16132" max="16132" width="27.875" style="16" customWidth="1"/>
    <col min="16133" max="16135" width="19.125" style="16" customWidth="1"/>
    <col min="16136" max="16384" width="9.375" style="16"/>
  </cols>
  <sheetData>
    <row r="1" spans="1:10" ht="25.2">
      <c r="A1" s="131" t="s">
        <v>138</v>
      </c>
      <c r="B1" s="132"/>
      <c r="C1" s="132"/>
      <c r="D1" s="132"/>
      <c r="E1" s="132"/>
      <c r="F1" s="132"/>
      <c r="G1" s="132"/>
      <c r="H1" s="132"/>
    </row>
    <row r="2" spans="1:10" ht="15" customHeight="1">
      <c r="A2" s="3"/>
      <c r="B2" s="18"/>
      <c r="C2" s="18"/>
      <c r="D2" s="18"/>
      <c r="E2" s="18"/>
      <c r="F2" s="19"/>
      <c r="G2" s="5"/>
      <c r="H2" s="5" t="s">
        <v>139</v>
      </c>
    </row>
    <row r="3" spans="1:10" ht="15" customHeight="1">
      <c r="A3" s="133" t="s">
        <v>198</v>
      </c>
      <c r="B3" s="134"/>
      <c r="C3" s="20"/>
      <c r="D3" s="21"/>
      <c r="E3" s="19"/>
      <c r="F3" s="19"/>
      <c r="G3" s="19"/>
      <c r="H3" s="5" t="s">
        <v>3</v>
      </c>
    </row>
    <row r="4" spans="1:10" ht="20.25" customHeight="1">
      <c r="A4" s="174" t="s">
        <v>42</v>
      </c>
      <c r="B4" s="160" t="s">
        <v>43</v>
      </c>
      <c r="C4" s="160" t="s">
        <v>28</v>
      </c>
      <c r="D4" s="172" t="s">
        <v>140</v>
      </c>
      <c r="E4" s="172" t="s">
        <v>141</v>
      </c>
      <c r="F4" s="172"/>
      <c r="G4" s="172"/>
      <c r="H4" s="172" t="s">
        <v>29</v>
      </c>
    </row>
    <row r="5" spans="1:10" ht="20.25" customHeight="1">
      <c r="A5" s="175"/>
      <c r="B5" s="160"/>
      <c r="C5" s="160"/>
      <c r="D5" s="172"/>
      <c r="E5" s="22" t="s">
        <v>46</v>
      </c>
      <c r="F5" s="22" t="s">
        <v>50</v>
      </c>
      <c r="G5" s="22" t="s">
        <v>51</v>
      </c>
      <c r="H5" s="172"/>
    </row>
    <row r="6" spans="1:10" ht="21" customHeight="1">
      <c r="A6" s="173" t="s">
        <v>46</v>
      </c>
      <c r="B6" s="173"/>
      <c r="C6" s="23"/>
      <c r="D6" s="24"/>
      <c r="E6" s="24"/>
      <c r="F6" s="24"/>
      <c r="G6" s="24"/>
      <c r="H6" s="23"/>
    </row>
    <row r="7" spans="1:10" ht="21" customHeight="1">
      <c r="A7" s="76"/>
      <c r="B7" s="76"/>
      <c r="C7" s="23"/>
      <c r="D7" s="24"/>
      <c r="E7" s="24"/>
      <c r="F7" s="24"/>
      <c r="G7" s="24"/>
      <c r="H7" s="23"/>
    </row>
    <row r="8" spans="1:10" ht="21" customHeight="1">
      <c r="A8" s="104" t="s">
        <v>447</v>
      </c>
      <c r="B8" s="26"/>
      <c r="C8" s="26"/>
      <c r="D8" s="26"/>
      <c r="E8" s="26"/>
      <c r="F8" s="26"/>
      <c r="G8" s="26"/>
      <c r="H8" s="26"/>
    </row>
    <row r="9" spans="1:10" ht="21" customHeight="1">
      <c r="A9" s="100" t="s">
        <v>445</v>
      </c>
      <c r="B9" s="26"/>
      <c r="C9" s="26"/>
      <c r="D9" s="26"/>
      <c r="E9" s="26"/>
      <c r="F9" s="26"/>
      <c r="G9" s="26"/>
      <c r="H9" s="26"/>
      <c r="I9" s="28"/>
      <c r="J9" s="28"/>
    </row>
    <row r="10" spans="1:10" ht="21" customHeight="1">
      <c r="E10" s="16"/>
      <c r="F10" s="16"/>
      <c r="G10" s="16"/>
    </row>
    <row r="11" spans="1:10" ht="21" customHeight="1">
      <c r="E11" s="16"/>
      <c r="F11" s="16"/>
      <c r="G11" s="16"/>
    </row>
    <row r="12" spans="1:10" ht="21" customHeight="1">
      <c r="E12" s="16"/>
      <c r="F12" s="16"/>
      <c r="G12" s="16"/>
    </row>
    <row r="13" spans="1:10" ht="21" customHeight="1">
      <c r="E13" s="16"/>
      <c r="F13" s="16"/>
      <c r="G13" s="16"/>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c r="E25" s="16"/>
      <c r="F25" s="16"/>
      <c r="G25" s="16"/>
    </row>
    <row r="26" spans="5:7">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sheetData>
  <mergeCells count="9">
    <mergeCell ref="A1:H1"/>
    <mergeCell ref="A3:B3"/>
    <mergeCell ref="E4:G4"/>
    <mergeCell ref="A6:B6"/>
    <mergeCell ref="A4:A5"/>
    <mergeCell ref="B4:B5"/>
    <mergeCell ref="C4:C5"/>
    <mergeCell ref="D4:D5"/>
    <mergeCell ref="H4:H5"/>
  </mergeCells>
  <phoneticPr fontId="52" type="noConversion"/>
  <conditionalFormatting sqref="G2 H3 A1:A2 B3:E4 A6:A7 I1:IU1 B5 D5:G7 I5:IU5 H4:IU4 J2:IU3 H6:IU65514">
    <cfRule type="expression" dxfId="8" priority="1" stopIfTrue="1">
      <formula>含公式的单元格</formula>
    </cfRule>
  </conditionalFormatting>
  <conditionalFormatting sqref="B8:G655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
    </sheetView>
  </sheetViews>
  <sheetFormatPr defaultColWidth="9" defaultRowHeight="10.8"/>
  <cols>
    <col min="1" max="1" width="11.125" customWidth="1"/>
    <col min="2" max="2" width="19.125" bestFit="1" customWidth="1"/>
    <col min="4" max="7" width="21.5" customWidth="1"/>
  </cols>
  <sheetData>
    <row r="1" spans="1:8" ht="25.2">
      <c r="A1" s="182" t="s">
        <v>143</v>
      </c>
      <c r="B1" s="183"/>
      <c r="C1" s="183"/>
      <c r="D1" s="183"/>
      <c r="E1" s="183"/>
      <c r="F1" s="183"/>
      <c r="G1" s="184"/>
      <c r="H1" s="2"/>
    </row>
    <row r="2" spans="1:8" ht="14.4">
      <c r="A2" s="185" t="s">
        <v>144</v>
      </c>
      <c r="B2" s="185"/>
      <c r="C2" s="185"/>
      <c r="D2" s="185"/>
      <c r="E2" s="185"/>
      <c r="F2" s="185"/>
      <c r="G2" s="185"/>
    </row>
    <row r="3" spans="1:8" ht="21.6" customHeight="1">
      <c r="A3" s="105" t="s">
        <v>198</v>
      </c>
      <c r="B3" s="101"/>
      <c r="C3" s="102"/>
      <c r="D3" s="102"/>
      <c r="E3" s="102"/>
      <c r="F3" s="102"/>
      <c r="G3" s="5" t="s">
        <v>3</v>
      </c>
    </row>
    <row r="4" spans="1:8" ht="31.5" customHeight="1">
      <c r="A4" s="186" t="s">
        <v>6</v>
      </c>
      <c r="B4" s="187"/>
      <c r="C4" s="187"/>
      <c r="D4" s="187"/>
      <c r="E4" s="187" t="s">
        <v>141</v>
      </c>
      <c r="F4" s="187"/>
      <c r="G4" s="187"/>
    </row>
    <row r="5" spans="1:8">
      <c r="A5" s="181" t="s">
        <v>42</v>
      </c>
      <c r="B5" s="180"/>
      <c r="C5" s="180"/>
      <c r="D5" s="180" t="s">
        <v>145</v>
      </c>
      <c r="E5" s="180" t="s">
        <v>46</v>
      </c>
      <c r="F5" s="180" t="s">
        <v>50</v>
      </c>
      <c r="G5" s="180" t="s">
        <v>51</v>
      </c>
    </row>
    <row r="6" spans="1:8">
      <c r="A6" s="181"/>
      <c r="B6" s="180"/>
      <c r="C6" s="180"/>
      <c r="D6" s="180"/>
      <c r="E6" s="180"/>
      <c r="F6" s="180"/>
      <c r="G6" s="180"/>
    </row>
    <row r="7" spans="1:8">
      <c r="A7" s="181"/>
      <c r="B7" s="180"/>
      <c r="C7" s="180"/>
      <c r="D7" s="180"/>
      <c r="E7" s="180"/>
      <c r="F7" s="180"/>
      <c r="G7" s="180"/>
    </row>
    <row r="8" spans="1:8" ht="39.75" customHeight="1">
      <c r="A8" s="188" t="s">
        <v>46</v>
      </c>
      <c r="B8" s="189"/>
      <c r="C8" s="189"/>
      <c r="D8" s="189"/>
      <c r="E8" s="13"/>
      <c r="F8" s="13"/>
      <c r="G8" s="13"/>
    </row>
    <row r="9" spans="1:8" ht="39.75" customHeight="1">
      <c r="A9" s="176"/>
      <c r="B9" s="177"/>
      <c r="C9" s="177"/>
      <c r="D9" s="14"/>
      <c r="E9" s="13"/>
      <c r="F9" s="13"/>
      <c r="G9" s="13"/>
    </row>
    <row r="10" spans="1:8" s="103" customFormat="1" ht="21" customHeight="1">
      <c r="A10" s="178" t="s">
        <v>146</v>
      </c>
      <c r="B10" s="178"/>
      <c r="C10" s="178"/>
      <c r="D10" s="178"/>
      <c r="E10" s="178"/>
      <c r="F10" s="178"/>
      <c r="G10" s="178"/>
    </row>
    <row r="11" spans="1:8" s="103" customFormat="1" ht="21" customHeight="1">
      <c r="A11" s="179" t="s">
        <v>446</v>
      </c>
      <c r="B11" s="179"/>
      <c r="C11" s="179"/>
      <c r="D11" s="179"/>
      <c r="E11" s="179"/>
      <c r="F11" s="179"/>
      <c r="G11" s="179"/>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52"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16" workbookViewId="0">
      <selection activeCell="E26" sqref="E26"/>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31" t="s">
        <v>147</v>
      </c>
      <c r="B1" s="132"/>
      <c r="C1" s="132"/>
      <c r="D1" s="132"/>
      <c r="E1" s="132"/>
    </row>
    <row r="2" spans="1:5" ht="15" customHeight="1">
      <c r="A2" s="3"/>
      <c r="B2" s="4"/>
      <c r="C2" s="4"/>
      <c r="D2" s="4"/>
      <c r="E2" s="5" t="s">
        <v>148</v>
      </c>
    </row>
    <row r="3" spans="1:5" ht="17.399999999999999" customHeight="1">
      <c r="A3" s="105" t="s">
        <v>198</v>
      </c>
      <c r="B3" s="4"/>
      <c r="C3" s="6"/>
      <c r="D3" s="4"/>
      <c r="E3" s="5" t="s">
        <v>3</v>
      </c>
    </row>
    <row r="4" spans="1:5" ht="17.25" customHeight="1">
      <c r="A4" s="7" t="s">
        <v>149</v>
      </c>
      <c r="B4" s="7" t="s">
        <v>150</v>
      </c>
      <c r="C4" s="7" t="s">
        <v>7</v>
      </c>
      <c r="D4" s="7" t="s">
        <v>149</v>
      </c>
      <c r="E4" s="7" t="s">
        <v>7</v>
      </c>
    </row>
    <row r="5" spans="1:5" ht="17.25" customHeight="1">
      <c r="A5" s="8" t="s">
        <v>151</v>
      </c>
      <c r="B5" s="9" t="s">
        <v>152</v>
      </c>
      <c r="C5" s="9" t="s">
        <v>152</v>
      </c>
      <c r="D5" s="8" t="s">
        <v>153</v>
      </c>
      <c r="E5" s="77">
        <v>562.33000000000004</v>
      </c>
    </row>
    <row r="6" spans="1:5" ht="17.25" customHeight="1">
      <c r="A6" s="8" t="s">
        <v>154</v>
      </c>
      <c r="B6" s="77">
        <v>72.599999999999994</v>
      </c>
      <c r="C6" s="77">
        <v>46.64</v>
      </c>
      <c r="D6" s="11" t="s">
        <v>155</v>
      </c>
      <c r="E6" s="77">
        <v>562.33000000000004</v>
      </c>
    </row>
    <row r="7" spans="1:5" ht="17.25" customHeight="1">
      <c r="A7" s="11" t="s">
        <v>156</v>
      </c>
      <c r="B7" s="77"/>
      <c r="C7" s="77"/>
      <c r="D7" s="11" t="s">
        <v>157</v>
      </c>
      <c r="E7" s="77"/>
    </row>
    <row r="8" spans="1:5" ht="17.25" customHeight="1">
      <c r="A8" s="11" t="s">
        <v>158</v>
      </c>
      <c r="B8" s="77">
        <v>62.8</v>
      </c>
      <c r="C8" s="77">
        <v>44.32</v>
      </c>
      <c r="D8" s="8" t="s">
        <v>159</v>
      </c>
      <c r="E8" s="106" t="s">
        <v>152</v>
      </c>
    </row>
    <row r="9" spans="1:5" ht="17.25" customHeight="1">
      <c r="A9" s="11" t="s">
        <v>160</v>
      </c>
      <c r="B9" s="77">
        <v>25</v>
      </c>
      <c r="C9" s="77">
        <v>24.9</v>
      </c>
      <c r="D9" s="11" t="s">
        <v>161</v>
      </c>
      <c r="E9" s="107">
        <v>5</v>
      </c>
    </row>
    <row r="10" spans="1:5" ht="17.25" customHeight="1">
      <c r="A10" s="11" t="s">
        <v>162</v>
      </c>
      <c r="B10" s="77">
        <v>37.799999999999997</v>
      </c>
      <c r="C10" s="77">
        <v>19.420000000000002</v>
      </c>
      <c r="D10" s="11" t="s">
        <v>163</v>
      </c>
      <c r="E10" s="107"/>
    </row>
    <row r="11" spans="1:5" ht="17.25" customHeight="1">
      <c r="A11" s="11" t="s">
        <v>164</v>
      </c>
      <c r="B11" s="77">
        <v>9.8000000000000007</v>
      </c>
      <c r="C11" s="77">
        <v>2.3199999999999998</v>
      </c>
      <c r="D11" s="11" t="s">
        <v>165</v>
      </c>
      <c r="E11" s="107"/>
    </row>
    <row r="12" spans="1:5" ht="17.25" customHeight="1">
      <c r="A12" s="11" t="s">
        <v>166</v>
      </c>
      <c r="B12" s="10"/>
      <c r="C12" s="77">
        <v>2.3199999999999998</v>
      </c>
      <c r="D12" s="11" t="s">
        <v>167</v>
      </c>
      <c r="E12" s="107"/>
    </row>
    <row r="13" spans="1:5" ht="17.25" customHeight="1">
      <c r="A13" s="11" t="s">
        <v>168</v>
      </c>
      <c r="B13" s="12"/>
      <c r="C13" s="77"/>
      <c r="D13" s="11" t="s">
        <v>169</v>
      </c>
      <c r="E13" s="107">
        <v>1</v>
      </c>
    </row>
    <row r="14" spans="1:5" ht="17.25" customHeight="1">
      <c r="A14" s="11" t="s">
        <v>170</v>
      </c>
      <c r="B14" s="12" t="s">
        <v>35</v>
      </c>
      <c r="C14" s="77"/>
      <c r="D14" s="11" t="s">
        <v>171</v>
      </c>
      <c r="E14" s="107">
        <v>4</v>
      </c>
    </row>
    <row r="15" spans="1:5" ht="17.25" customHeight="1">
      <c r="A15" s="8" t="s">
        <v>172</v>
      </c>
      <c r="B15" s="75" t="s">
        <v>152</v>
      </c>
      <c r="C15" s="106" t="s">
        <v>152</v>
      </c>
      <c r="D15" s="11" t="s">
        <v>173</v>
      </c>
      <c r="E15" s="107"/>
    </row>
    <row r="16" spans="1:5" ht="17.25" customHeight="1">
      <c r="A16" s="11" t="s">
        <v>174</v>
      </c>
      <c r="B16" s="75" t="s">
        <v>152</v>
      </c>
      <c r="C16" s="107"/>
      <c r="D16" s="11" t="s">
        <v>175</v>
      </c>
      <c r="E16" s="107"/>
    </row>
    <row r="17" spans="1:5" ht="17.25" customHeight="1">
      <c r="A17" s="11" t="s">
        <v>176</v>
      </c>
      <c r="B17" s="75" t="s">
        <v>152</v>
      </c>
      <c r="C17" s="107"/>
      <c r="D17" s="11" t="s">
        <v>177</v>
      </c>
      <c r="E17" s="107"/>
    </row>
    <row r="18" spans="1:5" ht="17.25" customHeight="1">
      <c r="A18" s="11" t="s">
        <v>178</v>
      </c>
      <c r="B18" s="75" t="s">
        <v>152</v>
      </c>
      <c r="C18" s="107">
        <v>1</v>
      </c>
      <c r="D18" s="11" t="s">
        <v>179</v>
      </c>
      <c r="E18" s="107"/>
    </row>
    <row r="19" spans="1:5" ht="17.25" customHeight="1">
      <c r="A19" s="11" t="s">
        <v>180</v>
      </c>
      <c r="B19" s="75" t="s">
        <v>152</v>
      </c>
      <c r="C19" s="107">
        <v>4</v>
      </c>
      <c r="D19" s="11" t="s">
        <v>181</v>
      </c>
      <c r="E19" s="107"/>
    </row>
    <row r="20" spans="1:5" ht="17.25" customHeight="1">
      <c r="A20" s="11" t="s">
        <v>182</v>
      </c>
      <c r="B20" s="75" t="s">
        <v>152</v>
      </c>
      <c r="C20" s="107">
        <v>26</v>
      </c>
      <c r="D20" s="8" t="s">
        <v>183</v>
      </c>
      <c r="E20" s="106" t="s">
        <v>152</v>
      </c>
    </row>
    <row r="21" spans="1:5" ht="17.25" customHeight="1">
      <c r="A21" s="11" t="s">
        <v>184</v>
      </c>
      <c r="B21" s="75" t="s">
        <v>152</v>
      </c>
      <c r="C21" s="107"/>
      <c r="D21" s="11" t="s">
        <v>185</v>
      </c>
      <c r="E21" s="77">
        <v>146.28</v>
      </c>
    </row>
    <row r="22" spans="1:5" ht="17.25" customHeight="1">
      <c r="A22" s="11" t="s">
        <v>186</v>
      </c>
      <c r="B22" s="75" t="s">
        <v>152</v>
      </c>
      <c r="C22" s="107">
        <v>257</v>
      </c>
      <c r="D22" s="11" t="s">
        <v>187</v>
      </c>
      <c r="E22" s="77">
        <v>7.9</v>
      </c>
    </row>
    <row r="23" spans="1:5" ht="17.25" customHeight="1">
      <c r="A23" s="11" t="s">
        <v>188</v>
      </c>
      <c r="B23" s="75" t="s">
        <v>152</v>
      </c>
      <c r="C23" s="107"/>
      <c r="D23" s="11" t="s">
        <v>189</v>
      </c>
      <c r="E23" s="77"/>
    </row>
    <row r="24" spans="1:5" ht="17.25" customHeight="1">
      <c r="A24" s="11" t="s">
        <v>190</v>
      </c>
      <c r="B24" s="75" t="s">
        <v>152</v>
      </c>
      <c r="C24" s="107"/>
      <c r="D24" s="11" t="s">
        <v>191</v>
      </c>
      <c r="E24" s="77">
        <v>138.38</v>
      </c>
    </row>
    <row r="25" spans="1:5" ht="17.25" customHeight="1">
      <c r="A25" s="11" t="s">
        <v>192</v>
      </c>
      <c r="B25" s="75" t="s">
        <v>152</v>
      </c>
      <c r="C25" s="107"/>
      <c r="D25" s="11" t="s">
        <v>193</v>
      </c>
      <c r="E25" s="77">
        <v>7.9</v>
      </c>
    </row>
    <row r="26" spans="1:5" ht="17.25" customHeight="1">
      <c r="A26" s="8" t="s">
        <v>194</v>
      </c>
      <c r="B26" s="75"/>
      <c r="C26" s="108">
        <v>2.4900000000000002</v>
      </c>
      <c r="D26" s="11" t="s">
        <v>195</v>
      </c>
      <c r="E26" s="108">
        <v>7.9</v>
      </c>
    </row>
    <row r="27" spans="1:5" ht="17.25" customHeight="1">
      <c r="A27" s="8" t="s">
        <v>196</v>
      </c>
      <c r="B27" s="75"/>
      <c r="C27" s="108">
        <v>1.86</v>
      </c>
      <c r="D27" s="11"/>
      <c r="E27" s="11"/>
    </row>
    <row r="28" spans="1:5" ht="17.25" customHeight="1">
      <c r="A28" s="190" t="s">
        <v>197</v>
      </c>
      <c r="B28" s="190"/>
      <c r="C28" s="190"/>
      <c r="D28" s="190"/>
      <c r="E28" s="190"/>
    </row>
    <row r="29" spans="1:5" ht="17.25" customHeight="1">
      <c r="A29" s="191" t="s">
        <v>448</v>
      </c>
      <c r="B29" s="192"/>
      <c r="C29" s="192"/>
      <c r="D29" s="192"/>
      <c r="E29" s="192"/>
    </row>
  </sheetData>
  <mergeCells count="3">
    <mergeCell ref="A1:E1"/>
    <mergeCell ref="A28:E28"/>
    <mergeCell ref="A29:E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K22"/>
  <sheetViews>
    <sheetView tabSelected="1" workbookViewId="0">
      <selection activeCell="O10" sqref="O10"/>
    </sheetView>
  </sheetViews>
  <sheetFormatPr defaultRowHeight="10.8"/>
  <cols>
    <col min="1" max="1" width="10.875" customWidth="1"/>
    <col min="2" max="2" width="13.5" customWidth="1"/>
    <col min="3" max="3" width="10.375" customWidth="1"/>
    <col min="4" max="4" width="12.125" customWidth="1"/>
    <col min="5" max="5" width="13.875" customWidth="1"/>
    <col min="7" max="7" width="12.875" customWidth="1"/>
    <col min="8" max="8" width="10.375" customWidth="1"/>
  </cols>
  <sheetData>
    <row r="1" spans="1:11" ht="35.4" customHeight="1">
      <c r="A1" s="202" t="s">
        <v>449</v>
      </c>
      <c r="B1" s="202"/>
      <c r="C1" s="202"/>
      <c r="D1" s="202"/>
      <c r="E1" s="202"/>
      <c r="F1" s="202"/>
      <c r="G1" s="202"/>
      <c r="H1" s="202"/>
      <c r="I1" s="202"/>
      <c r="J1" s="202"/>
      <c r="K1" s="202"/>
    </row>
    <row r="2" spans="1:11" ht="27.6">
      <c r="A2" s="110" t="s">
        <v>450</v>
      </c>
      <c r="B2" s="198" t="s">
        <v>480</v>
      </c>
      <c r="C2" s="198"/>
      <c r="D2" s="198"/>
      <c r="E2" s="198"/>
      <c r="F2" s="198"/>
      <c r="G2" s="110" t="s">
        <v>451</v>
      </c>
      <c r="H2" s="198">
        <v>96.92</v>
      </c>
      <c r="I2" s="198"/>
      <c r="J2" s="198"/>
      <c r="K2" s="198"/>
    </row>
    <row r="3" spans="1:11" ht="13.8">
      <c r="A3" s="198" t="s">
        <v>452</v>
      </c>
      <c r="B3" s="198" t="s">
        <v>481</v>
      </c>
      <c r="C3" s="198"/>
      <c r="D3" s="198"/>
      <c r="E3" s="198"/>
      <c r="F3" s="198"/>
      <c r="G3" s="110" t="s">
        <v>453</v>
      </c>
      <c r="H3" s="198" t="s">
        <v>482</v>
      </c>
      <c r="I3" s="198"/>
      <c r="J3" s="198"/>
      <c r="K3" s="198"/>
    </row>
    <row r="4" spans="1:11" ht="13.8">
      <c r="A4" s="198"/>
      <c r="B4" s="198"/>
      <c r="C4" s="198"/>
      <c r="D4" s="198"/>
      <c r="E4" s="198"/>
      <c r="F4" s="198"/>
      <c r="G4" s="110" t="s">
        <v>454</v>
      </c>
      <c r="H4" s="198"/>
      <c r="I4" s="198"/>
      <c r="J4" s="198"/>
      <c r="K4" s="198"/>
    </row>
    <row r="5" spans="1:11" ht="27.6">
      <c r="A5" s="198" t="s">
        <v>455</v>
      </c>
      <c r="B5" s="198" t="s">
        <v>456</v>
      </c>
      <c r="C5" s="198" t="s">
        <v>457</v>
      </c>
      <c r="D5" s="198"/>
      <c r="E5" s="198" t="s">
        <v>458</v>
      </c>
      <c r="F5" s="198"/>
      <c r="G5" s="198" t="s">
        <v>459</v>
      </c>
      <c r="H5" s="198"/>
      <c r="I5" s="198" t="s">
        <v>460</v>
      </c>
      <c r="J5" s="198"/>
      <c r="K5" s="110" t="s">
        <v>461</v>
      </c>
    </row>
    <row r="6" spans="1:11" ht="27" customHeight="1">
      <c r="A6" s="198"/>
      <c r="B6" s="198"/>
      <c r="C6" s="198"/>
      <c r="D6" s="198"/>
      <c r="E6" s="198" t="s">
        <v>502</v>
      </c>
      <c r="F6" s="198"/>
      <c r="G6" s="198" t="s">
        <v>462</v>
      </c>
      <c r="H6" s="198"/>
      <c r="I6" s="198" t="s">
        <v>463</v>
      </c>
      <c r="J6" s="198"/>
      <c r="K6" s="110" t="s">
        <v>463</v>
      </c>
    </row>
    <row r="7" spans="1:11" ht="19.95" customHeight="1">
      <c r="A7" s="198"/>
      <c r="B7" s="110">
        <v>3587</v>
      </c>
      <c r="C7" s="198">
        <v>3587</v>
      </c>
      <c r="D7" s="198"/>
      <c r="E7" s="198">
        <v>2480.7800000000002</v>
      </c>
      <c r="F7" s="198"/>
      <c r="G7" s="200">
        <v>0.69159999999999999</v>
      </c>
      <c r="H7" s="200"/>
      <c r="I7" s="201">
        <v>10</v>
      </c>
      <c r="J7" s="201"/>
      <c r="K7" s="204">
        <v>6.9160000000000004</v>
      </c>
    </row>
    <row r="8" spans="1:11" ht="27.6" customHeight="1">
      <c r="A8" s="193" t="s">
        <v>485</v>
      </c>
      <c r="B8" s="198" t="s">
        <v>464</v>
      </c>
      <c r="C8" s="198"/>
      <c r="D8" s="198"/>
      <c r="E8" s="198"/>
      <c r="F8" s="198"/>
      <c r="G8" s="198" t="s">
        <v>465</v>
      </c>
      <c r="H8" s="198"/>
      <c r="I8" s="198"/>
      <c r="J8" s="198"/>
      <c r="K8" s="198"/>
    </row>
    <row r="9" spans="1:11" ht="13.8">
      <c r="A9" s="194"/>
      <c r="B9" s="198" t="s">
        <v>466</v>
      </c>
      <c r="C9" s="198"/>
      <c r="D9" s="198"/>
      <c r="E9" s="198"/>
      <c r="F9" s="198"/>
      <c r="G9" s="198"/>
      <c r="H9" s="198"/>
      <c r="I9" s="198"/>
      <c r="J9" s="198"/>
      <c r="K9" s="198"/>
    </row>
    <row r="10" spans="1:11" ht="64.95" customHeight="1">
      <c r="A10" s="195"/>
      <c r="B10" s="196" t="s">
        <v>483</v>
      </c>
      <c r="C10" s="196"/>
      <c r="D10" s="196"/>
      <c r="E10" s="196"/>
      <c r="F10" s="196"/>
      <c r="G10" s="196" t="s">
        <v>484</v>
      </c>
      <c r="H10" s="196"/>
      <c r="I10" s="196"/>
      <c r="J10" s="196"/>
      <c r="K10" s="196"/>
    </row>
    <row r="11" spans="1:11" ht="49.95" customHeight="1">
      <c r="A11" s="197" t="s">
        <v>467</v>
      </c>
      <c r="B11" s="198" t="s">
        <v>468</v>
      </c>
      <c r="C11" s="193" t="s">
        <v>472</v>
      </c>
      <c r="D11" s="198" t="s">
        <v>469</v>
      </c>
      <c r="E11" s="193" t="s">
        <v>473</v>
      </c>
      <c r="F11" s="193" t="s">
        <v>474</v>
      </c>
      <c r="G11" s="193" t="s">
        <v>475</v>
      </c>
      <c r="H11" s="193" t="s">
        <v>476</v>
      </c>
      <c r="I11" s="193" t="s">
        <v>477</v>
      </c>
      <c r="J11" s="193" t="s">
        <v>478</v>
      </c>
      <c r="K11" s="193" t="s">
        <v>479</v>
      </c>
    </row>
    <row r="12" spans="1:11" ht="4.95" customHeight="1">
      <c r="A12" s="197"/>
      <c r="B12" s="198"/>
      <c r="C12" s="194"/>
      <c r="D12" s="198"/>
      <c r="E12" s="194"/>
      <c r="F12" s="194"/>
      <c r="G12" s="194"/>
      <c r="H12" s="194"/>
      <c r="I12" s="194"/>
      <c r="J12" s="194"/>
      <c r="K12" s="194"/>
    </row>
    <row r="13" spans="1:11" ht="14.4" hidden="1" customHeight="1">
      <c r="A13" s="197"/>
      <c r="B13" s="198"/>
      <c r="C13" s="195"/>
      <c r="D13" s="198"/>
      <c r="E13" s="195"/>
      <c r="F13" s="195"/>
      <c r="G13" s="195"/>
      <c r="H13" s="195"/>
      <c r="I13" s="195"/>
      <c r="J13" s="195"/>
      <c r="K13" s="195"/>
    </row>
    <row r="14" spans="1:11" ht="30" customHeight="1">
      <c r="A14" s="197"/>
      <c r="B14" s="113" t="s">
        <v>486</v>
      </c>
      <c r="C14" s="114" t="s">
        <v>487</v>
      </c>
      <c r="D14" s="113" t="s">
        <v>488</v>
      </c>
      <c r="E14" s="115">
        <v>26.8</v>
      </c>
      <c r="F14" s="113"/>
      <c r="G14" s="116">
        <v>26.8</v>
      </c>
      <c r="H14" s="117">
        <f t="shared" ref="H14:H17" si="0">(E14-G14)/E14</f>
        <v>0</v>
      </c>
      <c r="I14" s="117">
        <f t="shared" ref="I14:I19" si="1">IF(H14&gt;10%,0,IF(H14&gt;0,1-H14/0.1,IF(H14&lt;=0,1,"")))</f>
        <v>1</v>
      </c>
      <c r="J14" s="118">
        <v>20</v>
      </c>
      <c r="K14" s="112">
        <f t="shared" ref="K14:K20" si="2">J14*I14</f>
        <v>20</v>
      </c>
    </row>
    <row r="15" spans="1:11" ht="30" customHeight="1">
      <c r="A15" s="197"/>
      <c r="B15" s="113" t="s">
        <v>489</v>
      </c>
      <c r="C15" s="113" t="s">
        <v>490</v>
      </c>
      <c r="D15" s="113" t="s">
        <v>488</v>
      </c>
      <c r="E15" s="113">
        <v>85</v>
      </c>
      <c r="F15" s="113"/>
      <c r="G15" s="119">
        <v>100</v>
      </c>
      <c r="H15" s="117">
        <f t="shared" si="0"/>
        <v>-0.17647058823529413</v>
      </c>
      <c r="I15" s="117">
        <f t="shared" si="1"/>
        <v>1</v>
      </c>
      <c r="J15" s="118">
        <v>20</v>
      </c>
      <c r="K15" s="112">
        <f t="shared" si="2"/>
        <v>20</v>
      </c>
    </row>
    <row r="16" spans="1:11" ht="30" customHeight="1">
      <c r="A16" s="197"/>
      <c r="B16" s="113" t="s">
        <v>491</v>
      </c>
      <c r="C16" s="113" t="s">
        <v>490</v>
      </c>
      <c r="D16" s="113" t="s">
        <v>488</v>
      </c>
      <c r="E16" s="113">
        <v>90</v>
      </c>
      <c r="F16" s="113"/>
      <c r="G16" s="119">
        <v>100</v>
      </c>
      <c r="H16" s="117">
        <f t="shared" si="0"/>
        <v>-0.1111111111111111</v>
      </c>
      <c r="I16" s="117">
        <f t="shared" si="1"/>
        <v>1</v>
      </c>
      <c r="J16" s="118">
        <v>15</v>
      </c>
      <c r="K16" s="112">
        <f t="shared" si="2"/>
        <v>15</v>
      </c>
    </row>
    <row r="17" spans="1:11" ht="40.200000000000003" customHeight="1">
      <c r="A17" s="197"/>
      <c r="B17" s="120" t="s">
        <v>492</v>
      </c>
      <c r="C17" s="113" t="s">
        <v>490</v>
      </c>
      <c r="D17" s="113" t="s">
        <v>488</v>
      </c>
      <c r="E17" s="113">
        <v>80</v>
      </c>
      <c r="F17" s="113"/>
      <c r="G17" s="119">
        <v>100</v>
      </c>
      <c r="H17" s="117">
        <f t="shared" si="0"/>
        <v>-0.25</v>
      </c>
      <c r="I17" s="117">
        <f t="shared" si="1"/>
        <v>1</v>
      </c>
      <c r="J17" s="118">
        <v>10</v>
      </c>
      <c r="K17" s="112">
        <f t="shared" si="2"/>
        <v>10</v>
      </c>
    </row>
    <row r="18" spans="1:11" ht="30" customHeight="1">
      <c r="A18" s="197"/>
      <c r="B18" s="110" t="s">
        <v>493</v>
      </c>
      <c r="C18" s="110"/>
      <c r="D18" s="110" t="s">
        <v>494</v>
      </c>
      <c r="E18" s="110" t="s">
        <v>495</v>
      </c>
      <c r="F18" s="110"/>
      <c r="G18" s="111" t="s">
        <v>495</v>
      </c>
      <c r="H18" s="111"/>
      <c r="I18" s="121">
        <f t="shared" si="1"/>
        <v>1</v>
      </c>
      <c r="J18" s="122">
        <v>5</v>
      </c>
      <c r="K18" s="123">
        <f t="shared" si="2"/>
        <v>5</v>
      </c>
    </row>
    <row r="19" spans="1:11" ht="30" customHeight="1">
      <c r="A19" s="197"/>
      <c r="B19" s="120" t="s">
        <v>496</v>
      </c>
      <c r="C19" s="113" t="s">
        <v>490</v>
      </c>
      <c r="D19" s="113" t="s">
        <v>488</v>
      </c>
      <c r="E19" s="113">
        <v>3</v>
      </c>
      <c r="F19" s="114"/>
      <c r="G19" s="119">
        <v>3</v>
      </c>
      <c r="H19" s="117">
        <f t="shared" ref="H19:H20" si="3">(E19-G19)/E19</f>
        <v>0</v>
      </c>
      <c r="I19" s="117">
        <f t="shared" si="1"/>
        <v>1</v>
      </c>
      <c r="J19" s="118">
        <v>10</v>
      </c>
      <c r="K19" s="112">
        <f t="shared" si="2"/>
        <v>10</v>
      </c>
    </row>
    <row r="20" spans="1:11" ht="43.95" customHeight="1">
      <c r="A20" s="197"/>
      <c r="B20" s="124" t="s">
        <v>497</v>
      </c>
      <c r="C20" s="125" t="s">
        <v>498</v>
      </c>
      <c r="D20" s="125" t="s">
        <v>499</v>
      </c>
      <c r="E20" s="125">
        <v>26</v>
      </c>
      <c r="F20" s="125"/>
      <c r="G20" s="126">
        <v>26</v>
      </c>
      <c r="H20" s="121">
        <f t="shared" si="3"/>
        <v>0</v>
      </c>
      <c r="I20" s="127">
        <v>1</v>
      </c>
      <c r="J20" s="122">
        <v>10</v>
      </c>
      <c r="K20" s="123">
        <f t="shared" si="2"/>
        <v>10</v>
      </c>
    </row>
    <row r="21" spans="1:11" ht="30" customHeight="1">
      <c r="A21" s="197"/>
      <c r="B21" s="110" t="s">
        <v>470</v>
      </c>
      <c r="C21" s="110"/>
      <c r="D21" s="110"/>
      <c r="E21" s="110"/>
      <c r="F21" s="110"/>
      <c r="G21" s="111"/>
      <c r="H21" s="111"/>
      <c r="I21" s="110"/>
      <c r="J21" s="110"/>
      <c r="K21" s="110">
        <v>90</v>
      </c>
    </row>
    <row r="22" spans="1:11" ht="30" customHeight="1">
      <c r="A22" s="111" t="s">
        <v>471</v>
      </c>
      <c r="B22" s="199"/>
      <c r="C22" s="199"/>
      <c r="D22" s="199"/>
      <c r="E22" s="199"/>
      <c r="F22" s="199"/>
      <c r="G22" s="199"/>
      <c r="H22" s="199"/>
      <c r="I22" s="199"/>
      <c r="J22" s="199"/>
      <c r="K22" s="199"/>
    </row>
  </sheetData>
  <mergeCells count="37">
    <mergeCell ref="A1:K1"/>
    <mergeCell ref="B2:F2"/>
    <mergeCell ref="H2:K2"/>
    <mergeCell ref="A3:A4"/>
    <mergeCell ref="B3:F4"/>
    <mergeCell ref="H3:K4"/>
    <mergeCell ref="I5:J5"/>
    <mergeCell ref="E6:F6"/>
    <mergeCell ref="G6:H6"/>
    <mergeCell ref="I6:J6"/>
    <mergeCell ref="C7:D7"/>
    <mergeCell ref="I7:J7"/>
    <mergeCell ref="A5:A7"/>
    <mergeCell ref="B5:B6"/>
    <mergeCell ref="C5:D6"/>
    <mergeCell ref="E5:F5"/>
    <mergeCell ref="G5:H5"/>
    <mergeCell ref="E7:F7"/>
    <mergeCell ref="G7:H7"/>
    <mergeCell ref="B22:K22"/>
    <mergeCell ref="C11:C13"/>
    <mergeCell ref="E11:E13"/>
    <mergeCell ref="F11:F13"/>
    <mergeCell ref="G11:G13"/>
    <mergeCell ref="H11:H13"/>
    <mergeCell ref="I11:I13"/>
    <mergeCell ref="J11:J13"/>
    <mergeCell ref="K11:K13"/>
    <mergeCell ref="A8:A10"/>
    <mergeCell ref="B10:F10"/>
    <mergeCell ref="G10:K10"/>
    <mergeCell ref="A11:A21"/>
    <mergeCell ref="B11:B13"/>
    <mergeCell ref="D11:D13"/>
    <mergeCell ref="B8:F8"/>
    <mergeCell ref="G8:K9"/>
    <mergeCell ref="B9:F9"/>
  </mergeCells>
  <phoneticPr fontId="1" type="noConversion"/>
  <dataValidations count="1">
    <dataValidation type="custom" allowBlank="1" showInputMessage="1" showErrorMessage="1" sqref="K7 J14:K20 I20">
      <formula1>ISNUMBER(I7)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23"/>
  <sheetViews>
    <sheetView workbookViewId="0">
      <selection activeCell="M14" sqref="M14"/>
    </sheetView>
  </sheetViews>
  <sheetFormatPr defaultRowHeight="10.8"/>
  <cols>
    <col min="1" max="1" width="10.875" customWidth="1"/>
    <col min="2" max="2" width="12.375" customWidth="1"/>
    <col min="3" max="3" width="10.375" customWidth="1"/>
    <col min="4" max="4" width="11.625" customWidth="1"/>
    <col min="5" max="5" width="13.875" customWidth="1"/>
    <col min="7" max="7" width="12.875" customWidth="1"/>
  </cols>
  <sheetData>
    <row r="1" spans="1:11" ht="35.4" customHeight="1">
      <c r="A1" s="202" t="s">
        <v>449</v>
      </c>
      <c r="B1" s="202"/>
      <c r="C1" s="202"/>
      <c r="D1" s="202"/>
      <c r="E1" s="202"/>
      <c r="F1" s="202"/>
      <c r="G1" s="202"/>
      <c r="H1" s="202"/>
      <c r="I1" s="202"/>
      <c r="J1" s="202"/>
      <c r="K1" s="202"/>
    </row>
    <row r="2" spans="1:11" ht="27.6">
      <c r="A2" s="110" t="s">
        <v>450</v>
      </c>
      <c r="B2" s="198" t="s">
        <v>500</v>
      </c>
      <c r="C2" s="198"/>
      <c r="D2" s="198"/>
      <c r="E2" s="198"/>
      <c r="F2" s="198"/>
      <c r="G2" s="110" t="s">
        <v>451</v>
      </c>
      <c r="H2" s="198">
        <v>100</v>
      </c>
      <c r="I2" s="198"/>
      <c r="J2" s="198"/>
      <c r="K2" s="198"/>
    </row>
    <row r="3" spans="1:11" ht="13.8">
      <c r="A3" s="198" t="s">
        <v>452</v>
      </c>
      <c r="B3" s="198" t="s">
        <v>481</v>
      </c>
      <c r="C3" s="198"/>
      <c r="D3" s="198"/>
      <c r="E3" s="198"/>
      <c r="F3" s="198"/>
      <c r="G3" s="110" t="s">
        <v>453</v>
      </c>
      <c r="H3" s="198" t="s">
        <v>501</v>
      </c>
      <c r="I3" s="198"/>
      <c r="J3" s="198"/>
      <c r="K3" s="198"/>
    </row>
    <row r="4" spans="1:11" ht="13.8">
      <c r="A4" s="198"/>
      <c r="B4" s="198"/>
      <c r="C4" s="198"/>
      <c r="D4" s="198"/>
      <c r="E4" s="198"/>
      <c r="F4" s="198"/>
      <c r="G4" s="110" t="s">
        <v>454</v>
      </c>
      <c r="H4" s="198"/>
      <c r="I4" s="198"/>
      <c r="J4" s="198"/>
      <c r="K4" s="198"/>
    </row>
    <row r="5" spans="1:11" ht="27.6">
      <c r="A5" s="198" t="s">
        <v>455</v>
      </c>
      <c r="B5" s="198" t="s">
        <v>456</v>
      </c>
      <c r="C5" s="198" t="s">
        <v>457</v>
      </c>
      <c r="D5" s="198"/>
      <c r="E5" s="198" t="s">
        <v>458</v>
      </c>
      <c r="F5" s="198"/>
      <c r="G5" s="198" t="s">
        <v>459</v>
      </c>
      <c r="H5" s="198"/>
      <c r="I5" s="198" t="s">
        <v>460</v>
      </c>
      <c r="J5" s="198"/>
      <c r="K5" s="110" t="s">
        <v>461</v>
      </c>
    </row>
    <row r="6" spans="1:11" ht="27" customHeight="1">
      <c r="A6" s="198"/>
      <c r="B6" s="198"/>
      <c r="C6" s="198"/>
      <c r="D6" s="198"/>
      <c r="E6" s="198" t="s">
        <v>502</v>
      </c>
      <c r="F6" s="198"/>
      <c r="G6" s="198" t="s">
        <v>462</v>
      </c>
      <c r="H6" s="198"/>
      <c r="I6" s="198" t="s">
        <v>463</v>
      </c>
      <c r="J6" s="198"/>
      <c r="K6" s="110" t="s">
        <v>463</v>
      </c>
    </row>
    <row r="7" spans="1:11" ht="19.95" customHeight="1">
      <c r="A7" s="198"/>
      <c r="B7" s="110">
        <v>279.13</v>
      </c>
      <c r="C7" s="198">
        <v>279.13</v>
      </c>
      <c r="D7" s="198"/>
      <c r="E7" s="198">
        <v>279.13</v>
      </c>
      <c r="F7" s="198"/>
      <c r="G7" s="203">
        <v>1</v>
      </c>
      <c r="H7" s="198"/>
      <c r="I7" s="198">
        <v>10</v>
      </c>
      <c r="J7" s="198"/>
      <c r="K7" s="110">
        <v>10</v>
      </c>
    </row>
    <row r="8" spans="1:11" ht="27.6" customHeight="1">
      <c r="A8" s="193" t="s">
        <v>485</v>
      </c>
      <c r="B8" s="198" t="s">
        <v>464</v>
      </c>
      <c r="C8" s="198"/>
      <c r="D8" s="198"/>
      <c r="E8" s="198"/>
      <c r="F8" s="198"/>
      <c r="G8" s="198" t="s">
        <v>465</v>
      </c>
      <c r="H8" s="198"/>
      <c r="I8" s="198"/>
      <c r="J8" s="198"/>
      <c r="K8" s="198"/>
    </row>
    <row r="9" spans="1:11" ht="13.8">
      <c r="A9" s="194"/>
      <c r="B9" s="198" t="s">
        <v>466</v>
      </c>
      <c r="C9" s="198"/>
      <c r="D9" s="198"/>
      <c r="E9" s="198"/>
      <c r="F9" s="198"/>
      <c r="G9" s="198"/>
      <c r="H9" s="198"/>
      <c r="I9" s="198"/>
      <c r="J9" s="198"/>
      <c r="K9" s="198"/>
    </row>
    <row r="10" spans="1:11" ht="72" customHeight="1">
      <c r="A10" s="195"/>
      <c r="B10" s="196" t="s">
        <v>503</v>
      </c>
      <c r="C10" s="196"/>
      <c r="D10" s="196"/>
      <c r="E10" s="196"/>
      <c r="F10" s="196"/>
      <c r="G10" s="196" t="s">
        <v>503</v>
      </c>
      <c r="H10" s="196"/>
      <c r="I10" s="196"/>
      <c r="J10" s="196"/>
      <c r="K10" s="196"/>
    </row>
    <row r="11" spans="1:11" ht="49.95" customHeight="1">
      <c r="A11" s="197" t="s">
        <v>467</v>
      </c>
      <c r="B11" s="198" t="s">
        <v>468</v>
      </c>
      <c r="C11" s="193" t="s">
        <v>472</v>
      </c>
      <c r="D11" s="198" t="s">
        <v>469</v>
      </c>
      <c r="E11" s="193" t="s">
        <v>473</v>
      </c>
      <c r="F11" s="193" t="s">
        <v>474</v>
      </c>
      <c r="G11" s="193" t="s">
        <v>475</v>
      </c>
      <c r="H11" s="193" t="s">
        <v>476</v>
      </c>
      <c r="I11" s="193" t="s">
        <v>477</v>
      </c>
      <c r="J11" s="193" t="s">
        <v>478</v>
      </c>
      <c r="K11" s="193" t="s">
        <v>479</v>
      </c>
    </row>
    <row r="12" spans="1:11" ht="4.95" customHeight="1">
      <c r="A12" s="197"/>
      <c r="B12" s="198"/>
      <c r="C12" s="194"/>
      <c r="D12" s="198"/>
      <c r="E12" s="194"/>
      <c r="F12" s="194"/>
      <c r="G12" s="194"/>
      <c r="H12" s="194"/>
      <c r="I12" s="194"/>
      <c r="J12" s="194"/>
      <c r="K12" s="194"/>
    </row>
    <row r="13" spans="1:11" ht="14.4" hidden="1" customHeight="1">
      <c r="A13" s="197"/>
      <c r="B13" s="198"/>
      <c r="C13" s="195"/>
      <c r="D13" s="198"/>
      <c r="E13" s="195"/>
      <c r="F13" s="195"/>
      <c r="G13" s="195"/>
      <c r="H13" s="195"/>
      <c r="I13" s="195"/>
      <c r="J13" s="195"/>
      <c r="K13" s="195"/>
    </row>
    <row r="14" spans="1:11" ht="71.400000000000006" customHeight="1">
      <c r="A14" s="197"/>
      <c r="B14" s="113" t="s">
        <v>504</v>
      </c>
      <c r="C14" s="114" t="s">
        <v>498</v>
      </c>
      <c r="D14" s="113" t="s">
        <v>499</v>
      </c>
      <c r="E14" s="113">
        <v>1</v>
      </c>
      <c r="F14" s="113"/>
      <c r="G14" s="119">
        <v>1</v>
      </c>
      <c r="H14" s="117">
        <v>0</v>
      </c>
      <c r="I14" s="128">
        <v>1</v>
      </c>
      <c r="J14" s="112">
        <v>10</v>
      </c>
      <c r="K14" s="123">
        <v>10</v>
      </c>
    </row>
    <row r="15" spans="1:11" ht="46.95" customHeight="1">
      <c r="A15" s="197"/>
      <c r="B15" s="113" t="s">
        <v>505</v>
      </c>
      <c r="C15" s="114" t="s">
        <v>498</v>
      </c>
      <c r="D15" s="113" t="s">
        <v>499</v>
      </c>
      <c r="E15" s="113">
        <v>6</v>
      </c>
      <c r="F15" s="113"/>
      <c r="G15" s="119">
        <v>6</v>
      </c>
      <c r="H15" s="117">
        <v>0</v>
      </c>
      <c r="I15" s="128">
        <v>1</v>
      </c>
      <c r="J15" s="112">
        <v>15</v>
      </c>
      <c r="K15" s="123">
        <v>15</v>
      </c>
    </row>
    <row r="16" spans="1:11" ht="40.950000000000003" customHeight="1">
      <c r="A16" s="197"/>
      <c r="B16" s="113" t="s">
        <v>506</v>
      </c>
      <c r="C16" s="114" t="s">
        <v>498</v>
      </c>
      <c r="D16" s="115" t="s">
        <v>488</v>
      </c>
      <c r="E16" s="113">
        <v>6</v>
      </c>
      <c r="F16" s="113"/>
      <c r="G16" s="119">
        <v>6</v>
      </c>
      <c r="H16" s="117">
        <v>0</v>
      </c>
      <c r="I16" s="128">
        <v>1</v>
      </c>
      <c r="J16" s="112">
        <v>10</v>
      </c>
      <c r="K16" s="123">
        <v>10</v>
      </c>
    </row>
    <row r="17" spans="1:11" ht="30" customHeight="1">
      <c r="A17" s="197"/>
      <c r="B17" s="113" t="s">
        <v>507</v>
      </c>
      <c r="C17" s="113" t="s">
        <v>508</v>
      </c>
      <c r="D17" s="115" t="s">
        <v>488</v>
      </c>
      <c r="E17" s="113">
        <v>500</v>
      </c>
      <c r="F17" s="113"/>
      <c r="G17" s="119">
        <v>540</v>
      </c>
      <c r="H17" s="117">
        <v>-0.08</v>
      </c>
      <c r="I17" s="128">
        <v>1</v>
      </c>
      <c r="J17" s="112">
        <v>10</v>
      </c>
      <c r="K17" s="123">
        <v>10</v>
      </c>
    </row>
    <row r="18" spans="1:11" ht="30" customHeight="1">
      <c r="A18" s="197"/>
      <c r="B18" s="113" t="s">
        <v>509</v>
      </c>
      <c r="C18" s="113" t="s">
        <v>510</v>
      </c>
      <c r="D18" s="115" t="s">
        <v>488</v>
      </c>
      <c r="E18" s="113">
        <v>200</v>
      </c>
      <c r="F18" s="114"/>
      <c r="G18" s="119">
        <v>205</v>
      </c>
      <c r="H18" s="117">
        <v>-2.5000000000000001E-2</v>
      </c>
      <c r="I18" s="128">
        <v>1</v>
      </c>
      <c r="J18" s="112">
        <v>10</v>
      </c>
      <c r="K18" s="123">
        <v>10</v>
      </c>
    </row>
    <row r="19" spans="1:11" ht="30" customHeight="1">
      <c r="A19" s="197"/>
      <c r="B19" s="113" t="s">
        <v>511</v>
      </c>
      <c r="C19" s="129" t="s">
        <v>490</v>
      </c>
      <c r="D19" s="115" t="s">
        <v>488</v>
      </c>
      <c r="E19" s="113">
        <v>95</v>
      </c>
      <c r="F19" s="113"/>
      <c r="G19" s="119">
        <v>98</v>
      </c>
      <c r="H19" s="117">
        <v>-3.15E-2</v>
      </c>
      <c r="I19" s="128">
        <v>1</v>
      </c>
      <c r="J19" s="112">
        <v>15</v>
      </c>
      <c r="K19" s="123">
        <v>15</v>
      </c>
    </row>
    <row r="20" spans="1:11" ht="42" customHeight="1">
      <c r="A20" s="197"/>
      <c r="B20" s="113" t="s">
        <v>512</v>
      </c>
      <c r="C20" s="113" t="s">
        <v>513</v>
      </c>
      <c r="D20" s="113" t="s">
        <v>499</v>
      </c>
      <c r="E20" s="113">
        <v>25</v>
      </c>
      <c r="F20" s="113"/>
      <c r="G20" s="119">
        <v>25</v>
      </c>
      <c r="H20" s="117">
        <v>0</v>
      </c>
      <c r="I20" s="128">
        <v>1</v>
      </c>
      <c r="J20" s="112">
        <v>10</v>
      </c>
      <c r="K20" s="123">
        <v>10</v>
      </c>
    </row>
    <row r="21" spans="1:11" ht="30" customHeight="1">
      <c r="A21" s="197"/>
      <c r="B21" s="110" t="s">
        <v>514</v>
      </c>
      <c r="C21" s="110"/>
      <c r="D21" s="110" t="s">
        <v>494</v>
      </c>
      <c r="E21" s="110" t="s">
        <v>515</v>
      </c>
      <c r="F21" s="110"/>
      <c r="G21" s="111" t="s">
        <v>515</v>
      </c>
      <c r="H21" s="111"/>
      <c r="I21" s="128">
        <v>1</v>
      </c>
      <c r="J21" s="112">
        <v>10</v>
      </c>
      <c r="K21" s="123">
        <v>10</v>
      </c>
    </row>
    <row r="22" spans="1:11" ht="30" customHeight="1">
      <c r="A22" s="197"/>
      <c r="B22" s="110" t="s">
        <v>470</v>
      </c>
      <c r="C22" s="110"/>
      <c r="D22" s="110"/>
      <c r="E22" s="110"/>
      <c r="F22" s="110"/>
      <c r="G22" s="111"/>
      <c r="H22" s="111"/>
      <c r="I22" s="110"/>
      <c r="J22" s="110"/>
      <c r="K22" s="110">
        <v>90</v>
      </c>
    </row>
    <row r="23" spans="1:11" ht="30" customHeight="1">
      <c r="A23" s="111" t="s">
        <v>471</v>
      </c>
      <c r="B23" s="199"/>
      <c r="C23" s="199"/>
      <c r="D23" s="199"/>
      <c r="E23" s="199"/>
      <c r="F23" s="199"/>
      <c r="G23" s="199"/>
      <c r="H23" s="199"/>
      <c r="I23" s="199"/>
      <c r="J23" s="199"/>
      <c r="K23" s="199"/>
    </row>
  </sheetData>
  <mergeCells count="37">
    <mergeCell ref="A1:K1"/>
    <mergeCell ref="B2:F2"/>
    <mergeCell ref="H2:K2"/>
    <mergeCell ref="A3:A4"/>
    <mergeCell ref="B3:F4"/>
    <mergeCell ref="H3:K4"/>
    <mergeCell ref="J11:J13"/>
    <mergeCell ref="K11:K13"/>
    <mergeCell ref="A5:A7"/>
    <mergeCell ref="B5:B6"/>
    <mergeCell ref="C5:D6"/>
    <mergeCell ref="E5:F5"/>
    <mergeCell ref="G5:H5"/>
    <mergeCell ref="E7:F7"/>
    <mergeCell ref="G7:H7"/>
    <mergeCell ref="I5:J5"/>
    <mergeCell ref="E6:F6"/>
    <mergeCell ref="G6:H6"/>
    <mergeCell ref="I6:J6"/>
    <mergeCell ref="C7:D7"/>
    <mergeCell ref="I7:J7"/>
    <mergeCell ref="B23:K23"/>
    <mergeCell ref="A8:A10"/>
    <mergeCell ref="B10:F10"/>
    <mergeCell ref="G10:K10"/>
    <mergeCell ref="A11:A22"/>
    <mergeCell ref="B11:B13"/>
    <mergeCell ref="C11:C13"/>
    <mergeCell ref="D11:D13"/>
    <mergeCell ref="E11:E13"/>
    <mergeCell ref="F11:F13"/>
    <mergeCell ref="G11:G13"/>
    <mergeCell ref="H11:H13"/>
    <mergeCell ref="B8:F8"/>
    <mergeCell ref="G8:K9"/>
    <mergeCell ref="B9:F9"/>
    <mergeCell ref="I11:I13"/>
  </mergeCells>
  <phoneticPr fontId="1" type="noConversion"/>
  <dataValidations count="1">
    <dataValidation type="custom" allowBlank="1" showInputMessage="1" showErrorMessage="1" sqref="I14:K21">
      <formula1>ISNUMBER(I14)</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cp:lastModifiedBy>
  <cp:lastPrinted>2022-06-29T01:17:00Z</cp:lastPrinted>
  <dcterms:created xsi:type="dcterms:W3CDTF">2014-07-25T07:49:00Z</dcterms:created>
  <dcterms:modified xsi:type="dcterms:W3CDTF">2022-09-29T06:13:50Z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