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940" windowHeight="9060" firstSheet="15" activeTab="16"/>
  </bookViews>
  <sheets>
    <sheet name="01_财政拨款收支总表" sheetId="1" r:id="rId1"/>
    <sheet name="02_一般公共预算财政拨款支出预算表(功能科目汇总)" sheetId="2" r:id="rId2"/>
    <sheet name="03_一般公共预算财政拨款支出预算表(经济科目汇总)" sheetId="3" r:id="rId3"/>
    <sheet name="04_一般公共预算“三公”经费支出表" sheetId="4" r:id="rId4"/>
    <sheet name="05_政府性基金预算支出表" sheetId="5" r:id="rId5"/>
    <sheet name="06_部门收支总表" sheetId="6" r:id="rId6"/>
    <sheet name="07_部门收入总表" sheetId="7" r:id="rId7"/>
    <sheet name="08_部门支出总表" sheetId="8" r:id="rId8"/>
    <sheet name="09_政府采购明细表" sheetId="9" r:id="rId9"/>
    <sheet name="水利工程质量飞检经费" sheetId="10" r:id="rId10"/>
    <sheet name="水电设计院退休人员经费" sheetId="11" r:id="rId11"/>
    <sheet name="河长制工作经费" sheetId="12" r:id="rId12"/>
    <sheet name="三所一站人员公用及运行维护经费" sheetId="13" r:id="rId13"/>
    <sheet name="自来水公司退休职工绩效及医保经费" sheetId="14" r:id="rId14"/>
    <sheet name="区级河流治理管护考核奖补区级资金" sheetId="15" r:id="rId15"/>
    <sheet name="水文站运行经费" sheetId="16" r:id="rId16"/>
    <sheet name="城乡供水一体化运行经费" sheetId="17" r:id="rId17"/>
  </sheets>
  <definedNames/>
  <calcPr fullCalcOnLoad="1"/>
</workbook>
</file>

<file path=xl/sharedStrings.xml><?xml version="1.0" encoding="utf-8"?>
<sst xmlns="http://schemas.openxmlformats.org/spreadsheetml/2006/main" count="1133" uniqueCount="457">
  <si>
    <t>采购预算明细表</t>
  </si>
  <si>
    <t xml:space="preserve"> </t>
  </si>
  <si>
    <t>单位：万元</t>
  </si>
  <si>
    <t>项目</t>
  </si>
  <si>
    <t>一般公共预算财政拨款</t>
  </si>
  <si>
    <t>合计</t>
  </si>
  <si>
    <t xml:space="preserve">  货物类</t>
  </si>
  <si>
    <t/>
  </si>
  <si>
    <t>表八</t>
  </si>
  <si>
    <t>部门支出总表</t>
  </si>
  <si>
    <t>科目编码</t>
  </si>
  <si>
    <t>科目名称</t>
  </si>
  <si>
    <t>基本支出</t>
  </si>
  <si>
    <t>项目支出</t>
  </si>
  <si>
    <t>上缴上级支出</t>
  </si>
  <si>
    <t>事业单位经营支出</t>
  </si>
  <si>
    <t>对下级单位补助支出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</si>
  <si>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</si>
  <si>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</si>
  <si>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</si>
  <si>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</si>
  <si>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</si>
  <si>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</si>
  <si>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</si>
  <si>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</si>
  <si>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</si>
  <si>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</si>
  <si>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</si>
  <si>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</si>
  <si>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</si>
  <si>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</si>
  <si>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</si>
  <si>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</si>
  <si>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213</t>
  </si>
  <si>
    <t>农林水支出</t>
  </si>
  <si>
    <t>21303</t>
  </si>
  <si>
    <t>水利</t>
  </si>
  <si>
    <t>2130301</t>
  </si>
  <si>
    <t>行政运行</t>
  </si>
  <si>
    <t>2130304</t>
  </si>
  <si>
    <t>水利行业业务管理</t>
  </si>
  <si>
    <t>2130308</t>
  </si>
  <si>
    <t>水利前期工作</t>
  </si>
  <si>
    <t>2130309</t>
  </si>
  <si>
    <t>水利执法监督</t>
  </si>
  <si>
    <t>2130310</t>
  </si>
  <si>
    <t>水土保持</t>
  </si>
  <si>
    <t>2130311</t>
  </si>
  <si>
    <t>水资源节约管理与保护</t>
  </si>
  <si>
    <t>2130312</t>
  </si>
  <si>
    <t>水质监测</t>
  </si>
  <si>
    <t>2130313</t>
  </si>
  <si>
    <t>水文测报</t>
  </si>
  <si>
    <t>2130317</t>
  </si>
  <si>
    <t>水利技术推广</t>
  </si>
  <si>
    <t>2130322</t>
  </si>
  <si>
    <t>水利安全监督</t>
  </si>
  <si>
    <t>2130399</t>
  </si>
  <si>
    <t>其他水利支出</t>
  </si>
  <si>
    <t>221</t>
  </si>
  <si>
    <t>住房保障支出</t>
  </si>
  <si>
    <t>22102</t>
  </si>
  <si>
    <t>住房改革支出</t>
  </si>
  <si>
    <t>2210201</t>
  </si>
  <si>
    <t>住房公积金</t>
  </si>
  <si>
    <t>表七</t>
  </si>
  <si>
    <t>部门收入总表</t>
  </si>
  <si>
    <t>科目</t>
  </si>
  <si>
    <t>上年结转</t>
  </si>
  <si>
    <t>一般公共预算拨款收入</t>
  </si>
  <si>
    <t>政府性基金预算拨款收入</t>
  </si>
  <si>
    <t>国有资本经营预算拨款收入</t>
  </si>
  <si>
    <t>事业收入</t>
  </si>
  <si>
    <t>事业单位经营收入</t>
  </si>
  <si>
    <t>上级补助收入</t>
  </si>
  <si>
    <t>其他收入</t>
  </si>
  <si>
    <t>用事业基金弥补收支差额</t>
  </si>
  <si>
    <t>非教育收费收入</t>
  </si>
  <si>
    <t>教育收费收入</t>
  </si>
  <si>
    <t>总计</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</si>
  <si>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</si>
  <si>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</si>
  <si>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</si>
  <si>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</si>
  <si>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</si>
  <si>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</si>
  <si>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</si>
  <si>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</si>
  <si>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</si>
  <si>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t xml:space="preserve">      行政单位医疗</t>
  </si>
  <si>
    <t xml:space="preserve">      2101102</t>
  </si>
  <si>
    <t xml:space="preserve">      事业单位医疗</t>
  </si>
  <si>
    <t xml:space="preserve">   21303</t>
  </si>
  <si>
    <t xml:space="preserve">   水利</t>
  </si>
  <si>
    <t xml:space="preserve">      2130301</t>
  </si>
  <si>
    <t xml:space="preserve">      行政运行</t>
  </si>
  <si>
    <t xml:space="preserve">      2130304</t>
  </si>
  <si>
    <t xml:space="preserve">      水利行业业务管理</t>
  </si>
  <si>
    <t xml:space="preserve">      2130308</t>
  </si>
  <si>
    <t xml:space="preserve">      水利前期工作</t>
  </si>
  <si>
    <t xml:space="preserve">      2130309</t>
  </si>
  <si>
    <t xml:space="preserve">      水利执法监督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</si>
  <si>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</si>
  <si>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</si>
  <si>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</si>
  <si>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</si>
  <si>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</si>
  <si>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</si>
  <si>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</si>
  <si>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</si>
  <si>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2130317</t>
  </si>
  <si>
    <t xml:space="preserve">      水利技术推广</t>
  </si>
  <si>
    <t xml:space="preserve">      2130322</t>
  </si>
  <si>
    <t xml:space="preserve">      水利安全监督</t>
  </si>
  <si>
    <t xml:space="preserve">      2130399</t>
  </si>
  <si>
    <t xml:space="preserve">      其他水利支出</t>
  </si>
  <si>
    <t xml:space="preserve">   22102</t>
  </si>
  <si>
    <t xml:space="preserve">   住房改革支出</t>
  </si>
  <si>
    <t xml:space="preserve">      2210201</t>
  </si>
  <si>
    <t xml:space="preserve">      住房公积金</t>
  </si>
  <si>
    <t>表六</t>
  </si>
  <si>
    <t>部门收支总表</t>
  </si>
  <si>
    <t>收入</t>
  </si>
  <si>
    <t>支出</t>
  </si>
  <si>
    <t>预算数</t>
  </si>
  <si>
    <t>功能科目</t>
  </si>
  <si>
    <t>一般公共服务支出</t>
  </si>
  <si>
    <t>公共安全支出</t>
  </si>
  <si>
    <t>教育支出</t>
  </si>
  <si>
    <t>债务收入</t>
  </si>
  <si>
    <t>科学技术支出</t>
  </si>
  <si>
    <t>文化旅游体育与传媒支出</t>
  </si>
  <si>
    <t>节能环保支出</t>
  </si>
  <si>
    <t>城乡社区支出</t>
  </si>
  <si>
    <t>交通运输支出</t>
  </si>
  <si>
    <t>资源勘探工业信息等支出</t>
  </si>
  <si>
    <t>商业服务业等支出</t>
  </si>
  <si>
    <t>自然资源海洋气象等支出</t>
  </si>
  <si>
    <t>粮油物资储备支出</t>
  </si>
  <si>
    <t>灾害防治及应急管理支出</t>
  </si>
  <si>
    <t xml:space="preserve">    本年收入合计</t>
  </si>
  <si>
    <t xml:space="preserve">    本年支出合计</t>
  </si>
  <si>
    <t>结转下年</t>
  </si>
  <si>
    <t xml:space="preserve">    收入总计</t>
  </si>
  <si>
    <t xml:space="preserve">    支出总计</t>
  </si>
  <si>
    <t>表五</t>
  </si>
  <si>
    <t>政府性基金预算支出表</t>
  </si>
  <si>
    <t>本年政府性基金预算财政拨款支出</t>
  </si>
  <si>
    <t>0</t>
  </si>
  <si>
    <t>注：本单位2021年没有使用政府性基金预算拨款安排的支出</t>
  </si>
  <si>
    <t>表四</t>
  </si>
  <si>
    <t>一般公共预算“三公”经费支出表</t>
  </si>
  <si>
    <t>单位编码</t>
  </si>
  <si>
    <t>单位名称</t>
  </si>
  <si>
    <t>2020年预算数</t>
  </si>
  <si>
    <t>2021年预算数</t>
  </si>
  <si>
    <t>因公出国（境）费</t>
  </si>
  <si>
    <t>公务用车购置及运行费</t>
  </si>
  <si>
    <t>公务接待费</t>
  </si>
  <si>
    <t>小计</t>
  </si>
  <si>
    <t>公务用车购置费</t>
  </si>
  <si>
    <t>公务用车运行维护费</t>
  </si>
  <si>
    <t xml:space="preserve">总计 </t>
  </si>
  <si>
    <t>401001</t>
  </si>
  <si>
    <t>区水利局</t>
  </si>
  <si>
    <t>表三</t>
  </si>
  <si>
    <t>一般公共预算财政拨款基本支出预算表</t>
  </si>
  <si>
    <t>经济分类科目</t>
  </si>
  <si>
    <t xml:space="preserve"> 2021年基本支出 </t>
  </si>
  <si>
    <t xml:space="preserve"> 合计 </t>
  </si>
  <si>
    <t xml:space="preserve"> 人员经费 </t>
  </si>
  <si>
    <t xml:space="preserve"> 公用经费 </t>
  </si>
  <si>
    <t>301</t>
  </si>
  <si>
    <t>工资福利支出</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</si>
  <si>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</si>
  <si>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</si>
  <si>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</si>
  <si>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</si>
  <si>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</si>
  <si>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</si>
  <si>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</si>
  <si>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</si>
  <si>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</si>
  <si>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</si>
  <si>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</si>
  <si>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</si>
  <si>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</si>
  <si>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</si>
  <si>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</si>
  <si>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</si>
  <si>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</si>
  <si>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 xml:space="preserve">  30199</t>
  </si>
  <si>
    <t>其他工资福利支出</t>
  </si>
  <si>
    <t>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</si>
  <si>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</si>
  <si>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</si>
  <si>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</si>
  <si>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</si>
  <si>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</si>
  <si>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</si>
  <si>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</si>
  <si>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</si>
  <si>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</si>
  <si>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</si>
  <si>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</si>
  <si>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</si>
  <si>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</si>
  <si>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</si>
  <si>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</si>
  <si>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</si>
  <si>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</si>
  <si>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</si>
  <si>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</si>
  <si>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 xml:space="preserve">  30215</t>
  </si>
  <si>
    <t>会议费</t>
  </si>
  <si>
    <t xml:space="preserve">  30216</t>
  </si>
  <si>
    <t>培训费</t>
  </si>
  <si>
    <t xml:space="preserve">  30217</t>
  </si>
  <si>
    <t xml:space="preserve">  30226</t>
  </si>
  <si>
    <t>劳务费</t>
  </si>
  <si>
    <t xml:space="preserve">  30228</t>
  </si>
  <si>
    <t>工会经费</t>
  </si>
  <si>
    <t xml:space="preserve">  30229</t>
  </si>
  <si>
    <t>福利费</t>
  </si>
  <si>
    <t xml:space="preserve">  30231</t>
  </si>
  <si>
    <t xml:space="preserve">  30239</t>
  </si>
  <si>
    <t>其他交通费用</t>
  </si>
  <si>
    <t xml:space="preserve">  30299</t>
  </si>
  <si>
    <t>其他商品和服务支出</t>
  </si>
  <si>
    <t>303</t>
  </si>
  <si>
    <t>对个人和家庭的补助</t>
  </si>
  <si>
    <t xml:space="preserve">  30305</t>
  </si>
  <si>
    <t>生活补助</t>
  </si>
  <si>
    <t xml:space="preserve">  30399</t>
  </si>
  <si>
    <t>其他对个人和家庭的补助支出</t>
  </si>
  <si>
    <t>表二</t>
  </si>
  <si>
    <t>一般公共预算财政拨款支出预算表</t>
  </si>
  <si>
    <t>功能分类科目</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</si>
  <si>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</si>
  <si>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</si>
  <si>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</si>
  <si>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</si>
  <si>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卫生健康支出</t>
  </si>
  <si>
    <t xml:space="preserve">      行政事业单位医疗</t>
  </si>
  <si>
    <t xml:space="preserve">         行政单位医疗</t>
  </si>
  <si>
    <t xml:space="preserve">         事业单位医疗</t>
  </si>
  <si>
    <t xml:space="preserve">   农林水支出</t>
  </si>
  <si>
    <t xml:space="preserve">      水利</t>
  </si>
  <si>
    <t xml:space="preserve">         行政运行</t>
  </si>
  <si>
    <t xml:space="preserve">         水利行业业务管理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</si>
  <si>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</si>
  <si>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</si>
  <si>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</si>
  <si>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</si>
  <si>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</si>
  <si>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</si>
  <si>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水利技术推广</t>
  </si>
  <si>
    <t xml:space="preserve">         水利安全监督</t>
  </si>
  <si>
    <t xml:space="preserve">         其他水利支出</t>
  </si>
  <si>
    <t xml:space="preserve">   住房保障支出</t>
  </si>
  <si>
    <t xml:space="preserve">      住房改革支出</t>
  </si>
  <si>
    <t xml:space="preserve">         住房公积金</t>
  </si>
  <si>
    <t>表一</t>
  </si>
  <si>
    <t>财政拨款收支总表</t>
  </si>
  <si>
    <t>政府性基金预算财政拨款</t>
  </si>
  <si>
    <t>国有资本经营预算财政拨款</t>
  </si>
  <si>
    <t>一、本年收入</t>
  </si>
  <si>
    <t>一、本年支出</t>
  </si>
  <si>
    <t xml:space="preserve">   一般公共预算拨款收入</t>
  </si>
  <si>
    <t xml:space="preserve">    一般公共服务支出</t>
  </si>
  <si>
    <t xml:space="preserve">   政府性基金收入</t>
  </si>
  <si>
    <t xml:space="preserve">    公共安全支出</t>
  </si>
  <si>
    <t xml:space="preserve">   国有资本经营预算收入</t>
  </si>
  <si>
    <t xml:space="preserve">    教育支出</t>
  </si>
  <si>
    <t xml:space="preserve">    科学技术支出</t>
  </si>
  <si>
    <t>二、上年结转</t>
  </si>
  <si>
    <t xml:space="preserve">    文化旅游体育与传媒支出</t>
  </si>
  <si>
    <t xml:space="preserve">   一般公共预算拨款收入结转</t>
  </si>
  <si>
    <t xml:space="preserve">    社会保障和就业支出</t>
  </si>
  <si>
    <t xml:space="preserve">   政府性基金收入结转</t>
  </si>
  <si>
    <t xml:space="preserve">    卫生健康支出</t>
  </si>
  <si>
    <t xml:space="preserve">   国有资本经营预算拨款结转</t>
  </si>
  <si>
    <t xml:space="preserve">    节能环保支出</t>
  </si>
  <si>
    <t xml:space="preserve">    城乡社区支出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</si>
  <si>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</si>
  <si>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</si>
  <si>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</si>
  <si>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</si>
  <si>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</si>
  <si>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</si>
  <si>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</si>
  <si>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二、结转下年</t>
  </si>
  <si>
    <t xml:space="preserve">         收入总计</t>
  </si>
  <si>
    <t xml:space="preserve">         支出总计</t>
  </si>
  <si>
    <r>
      <t xml:space="preserve">    </t>
    </r>
    <r>
      <rPr>
        <sz val="10"/>
        <rFont val="宋体"/>
        <family val="0"/>
      </rPr>
      <t>农林水支出</t>
    </r>
  </si>
  <si>
    <r>
      <t xml:space="preserve">         </t>
    </r>
    <r>
      <rPr>
        <sz val="10"/>
        <rFont val="宋体"/>
        <family val="0"/>
      </rPr>
      <t>防汛</t>
    </r>
  </si>
  <si>
    <r>
      <t xml:space="preserve">         </t>
    </r>
    <r>
      <rPr>
        <sz val="10"/>
        <rFont val="宋体"/>
        <family val="0"/>
      </rPr>
      <t>抗旱</t>
    </r>
  </si>
  <si>
    <t>表九</t>
  </si>
  <si>
    <t>事业收入预算</t>
  </si>
  <si>
    <t>事业单位经营收入预算</t>
  </si>
  <si>
    <t>其他收入预算</t>
  </si>
  <si>
    <t>非教育收费收入预算</t>
  </si>
  <si>
    <t>教育收费收入预算</t>
  </si>
  <si>
    <r>
      <t xml:space="preserve"> </t>
    </r>
    <r>
      <rPr>
        <sz val="10"/>
        <rFont val="宋体"/>
        <family val="0"/>
      </rPr>
      <t>服务类</t>
    </r>
  </si>
  <si>
    <t>实施单位</t>
  </si>
  <si>
    <t>涪陵区水利局</t>
  </si>
  <si>
    <t>单位：250万元</t>
  </si>
  <si>
    <t>项目名称</t>
  </si>
  <si>
    <t>水文站运行经费</t>
  </si>
  <si>
    <t>项目总资金额</t>
  </si>
  <si>
    <t>市级补助金额</t>
  </si>
  <si>
    <t>区级资金</t>
  </si>
  <si>
    <t>其他资金</t>
  </si>
  <si>
    <t>项目概况</t>
  </si>
  <si>
    <t>立项依据</t>
  </si>
  <si>
    <t>当年绩效目标</t>
  </si>
  <si>
    <t>绩效指标</t>
  </si>
  <si>
    <t>≥</t>
  </si>
  <si>
    <t>联系人：刘水</t>
  </si>
  <si>
    <t>联系电话：18315165899</t>
  </si>
  <si>
    <t>涪陵区水利局</t>
  </si>
  <si>
    <t>绩效指标</t>
  </si>
  <si>
    <t>指标</t>
  </si>
  <si>
    <t>计量单位</t>
  </si>
  <si>
    <t>指标性质</t>
  </si>
  <si>
    <t>指标值</t>
  </si>
  <si>
    <t>编制单位：</t>
  </si>
  <si>
    <t>单位：256万元</t>
  </si>
  <si>
    <t>项目名称</t>
  </si>
  <si>
    <t>水电设计院退休人员经费</t>
  </si>
  <si>
    <t>项目总资金额</t>
  </si>
  <si>
    <t>市级补助金额</t>
  </si>
  <si>
    <t>区级资金</t>
  </si>
  <si>
    <t>256万元</t>
  </si>
  <si>
    <t>其他资金</t>
  </si>
  <si>
    <t>项目概况</t>
  </si>
  <si>
    <t>水电设计院改制后，按区政府办公室2008年6月3日《议事纪要》第37号精神，由我局代为发放35名退休职工工资。</t>
  </si>
  <si>
    <t>立项依据</t>
  </si>
  <si>
    <t>区政府办公室2008年6月3日《议事纪要》第37号和《重庆市涪陵区水利电力局关于水电设计院改制后退休职工管理有关问题的请示》（涪水电发〔2007〕36号）</t>
  </si>
  <si>
    <t>当年绩效目标</t>
  </si>
  <si>
    <t>保障水电设计院改制后35名退休职工工资按时发放。</t>
  </si>
  <si>
    <t>单位：13.50万元</t>
  </si>
  <si>
    <t>水利工程质量飞检经费</t>
  </si>
  <si>
    <r>
      <t>1</t>
    </r>
    <r>
      <rPr>
        <sz val="11"/>
        <rFont val="宋体"/>
        <family val="0"/>
      </rPr>
      <t>3.50</t>
    </r>
    <r>
      <rPr>
        <sz val="11"/>
        <rFont val="宋体"/>
        <family val="0"/>
      </rPr>
      <t>万元</t>
    </r>
  </si>
  <si>
    <t>通过政府采购确定第三方水利工程质量检测单位，委托其对全区在建水利工程实体质量进行随机抽检，确保在建水利工程实体质量。</t>
  </si>
  <si>
    <t>《重庆市水利工程质量监督导则》渝水办建〔2017〕29号</t>
  </si>
  <si>
    <r>
      <t>通过对在建水利工程建设项目开展第三方质量抽检，保证工程质量满足规范及设计要求，切实提升水利工程质量，一次通过验收率100%</t>
    </r>
    <r>
      <rPr>
        <sz val="10"/>
        <rFont val="Arial"/>
        <family val="2"/>
      </rPr>
      <t>。</t>
    </r>
  </si>
  <si>
    <t>绩效指标</t>
  </si>
  <si>
    <t>指标</t>
  </si>
  <si>
    <t>计量单位</t>
  </si>
  <si>
    <t>指标性质</t>
  </si>
  <si>
    <t>指标值</t>
  </si>
  <si>
    <t>联系人：张小川</t>
  </si>
  <si>
    <t>联系电话：13896741210</t>
  </si>
  <si>
    <t>涪陵区水利局</t>
  </si>
  <si>
    <t>指标</t>
  </si>
  <si>
    <t>计量单位</t>
  </si>
  <si>
    <t>指标性质</t>
  </si>
  <si>
    <t>指标值</t>
  </si>
  <si>
    <t>%</t>
  </si>
  <si>
    <t>=</t>
  </si>
  <si>
    <t>受益群众满意率</t>
  </si>
  <si>
    <t>编制单位：</t>
  </si>
  <si>
    <t>单位：135万元</t>
  </si>
  <si>
    <t>河长制工作经费</t>
  </si>
  <si>
    <t>135万元</t>
  </si>
  <si>
    <t>承担全区河长制组织实施具体工作，制定河长制管理制度，拟定分解河长制年度目标任务，督办群众举报案件。</t>
  </si>
  <si>
    <t>水利部、环境保护部印发《贯彻落实&lt;关于全面推行河长制的意见&gt;实施方案》、《重庆市全面推行河长制工作方案》、《涪陵区全面推行河长制工作方案》、《涪陵区实施库长制工作方案》。</t>
  </si>
  <si>
    <r>
      <t>每半年承办1次区级总河长会议，开展1次大型宣传活动，组织完成29</t>
    </r>
    <r>
      <rPr>
        <sz val="11"/>
        <rFont val="宋体"/>
        <family val="0"/>
      </rPr>
      <t>名区级河长开展河库巡查、督导各级河长制工作落实，交办督办群众举报案件，组织好河长制工作考核。</t>
    </r>
  </si>
  <si>
    <t>承办总河长会议</t>
  </si>
  <si>
    <t>次</t>
  </si>
  <si>
    <t>开展大型宣传活动</t>
  </si>
  <si>
    <t>宣传覆盖率</t>
  </si>
  <si>
    <t>涉河案件处置率</t>
  </si>
  <si>
    <t>各级河长巡河率</t>
  </si>
  <si>
    <t>河库水质达标率</t>
  </si>
  <si>
    <t>城、乡集中式饮用水源地水质达标率</t>
  </si>
  <si>
    <t>100、85</t>
  </si>
  <si>
    <t>水功能区水质达标率</t>
  </si>
  <si>
    <t>联系人：李敏</t>
  </si>
  <si>
    <t>联系电话：13983318233</t>
  </si>
  <si>
    <t>水利部、环境保护部印发《贯彻落实&lt;关于全面推行河长制的意见&gt;实施方案》、《重庆市全面推行河长制工作方案》、《涪陵区全面推行河长制工作方案》、《涪陵区实施库长制工作方案》。</t>
  </si>
  <si>
    <t>重庆市涪陵区水利局</t>
  </si>
  <si>
    <t>单位：700万元</t>
  </si>
  <si>
    <t>三所一站人员公用及运行维护经费</t>
  </si>
  <si>
    <t>保障水磨滩中型水库、卫东中型水库、天宝寺中型水库及全区22座小一型水库正常运转</t>
  </si>
  <si>
    <t>《重庆市涪陵区人民政府关于印发重庆市涪陵区水利工程管理体制改革实施方案的通知》（涪府发〔2008〕146号）</t>
  </si>
  <si>
    <t>实现水磨滩中型水库、卫东中型水库、天宝寺中型水库及全区22座小一型水库正常运转。</t>
  </si>
  <si>
    <t>座</t>
  </si>
  <si>
    <t>保障小一型水库运转</t>
  </si>
  <si>
    <t>群众满意度</t>
  </si>
  <si>
    <t>联系人：熊明寿、吕文华、刘于茂、徐小明</t>
  </si>
  <si>
    <t>联系电话：13896546126、13594592638、13896680415、13658491895</t>
  </si>
  <si>
    <t>单位：124万元</t>
  </si>
  <si>
    <t>自来水公司退休职工绩效及医保经费</t>
  </si>
  <si>
    <r>
      <t>1</t>
    </r>
    <r>
      <rPr>
        <b/>
        <sz val="11"/>
        <rFont val="宋体"/>
        <family val="0"/>
      </rPr>
      <t>24</t>
    </r>
    <r>
      <rPr>
        <b/>
        <sz val="11"/>
        <rFont val="宋体"/>
        <family val="0"/>
      </rPr>
      <t>万元</t>
    </r>
  </si>
  <si>
    <r>
      <t>1</t>
    </r>
    <r>
      <rPr>
        <sz val="11"/>
        <rFont val="宋体"/>
        <family val="0"/>
      </rPr>
      <t>24</t>
    </r>
    <r>
      <rPr>
        <sz val="11"/>
        <rFont val="宋体"/>
        <family val="0"/>
      </rPr>
      <t>万元</t>
    </r>
  </si>
  <si>
    <t>我局代管原自来水公司事业性质101名退休人员医疗保险和绩效工资</t>
  </si>
  <si>
    <t>《重庆市涪陵区人力资源和社会保障局关于重庆市涪陵区坤源水务有限公司退休人员享受医疗保险相关待遇的复函》（涪人社函〔2011〕218号）、《重庆市涪陵区水务局关于代管原自来水公司事业性质退休人员医疗保险相关事宜的函》（涪水务函〔2012〕128号）</t>
  </si>
  <si>
    <t>保障原自来水公司事业性质101名退休人员医疗保险和绩效工资按时发放</t>
  </si>
  <si>
    <t>单位：200万元</t>
  </si>
  <si>
    <t>200万元</t>
  </si>
  <si>
    <t>区级河库保洁、巡查、设施维修养护、涉河违法违规行为开展专项整治行动等。</t>
  </si>
  <si>
    <t>积极开展河库清漂保洁、定期巡查等日常管护工作，河库周边无明显垃圾、漂浮物，设施完好、无违法违建行为、河库及周边环境得到明显改善。</t>
  </si>
  <si>
    <t>管护河道岸线</t>
  </si>
  <si>
    <t>km</t>
  </si>
  <si>
    <t>公示牌更新维护</t>
  </si>
  <si>
    <t>块</t>
  </si>
  <si>
    <t>开展河库清漂保洁活动</t>
  </si>
  <si>
    <t>1次</t>
  </si>
  <si>
    <t>区级河库及岸坡管护率</t>
  </si>
  <si>
    <t>设施设备完好率</t>
  </si>
  <si>
    <t>区级河流治理管护考核奖补区级资金</t>
  </si>
  <si>
    <t>250万元</t>
  </si>
  <si>
    <t>我区水文监测系统有一个中心机房和136个监测站点（其中水文站7个、雨量站112个、水位站10个和墒情监测站7个）</t>
  </si>
  <si>
    <t>《重庆市水文条例》、《关于同意设置区水文管理机构的批复》（涪编委发〔2011〕44号）、区水务局《关于水文站运行管理及水文监测系统运行维护方案的请示》（涪水务文〔2015〕155号）上报区政府的回复。</t>
  </si>
  <si>
    <t xml:space="preserve">完成我区水文监测系统136个监测站点的监测数据入库到水利部国家水文局的灾害中心，完成我区在汛期报汛及监测任务，完成水文资料的整编，为我区的防汛抗旱和水资源可持续利用提供服务。   
</t>
  </si>
  <si>
    <t>单位：150万元</t>
  </si>
  <si>
    <t>150万元</t>
  </si>
  <si>
    <t>提高农村供水工程管理水平，降低区水利供水公司对于全区已接管水厂运行管理成本压力，对已实行城乡供水一体化水厂运行管理补助资金。</t>
  </si>
  <si>
    <t>1、重庆市涪陵区人民政府关于印发推进城乡供水一体化实施意见的通知（涪陵府发〔2017〕8号）
2、重庆市涪陵区人民政府办公室关于印发涪陵区2019年度农村饮水质量巩固提升实施方案的通知（涪陵府办发〔2019〕94号）</t>
  </si>
  <si>
    <t>对区水利供水公司已接管水厂运行管理成本补助，逐步实现全区水厂城乡供水一体化，不断提高农村供水管理水平及供水质量。</t>
  </si>
  <si>
    <t>城乡一体化水厂受益人口</t>
  </si>
  <si>
    <t>万人</t>
  </si>
  <si>
    <t>城乡供水一体化水厂水质达标率</t>
  </si>
  <si>
    <t>受益群众满意度</t>
  </si>
  <si>
    <t>联系人：胡艳卉</t>
  </si>
  <si>
    <t>联系电话：</t>
  </si>
  <si>
    <t>涪陵区城乡供水一体化运行经费</t>
  </si>
  <si>
    <t>涪陵区2021年预算公开评审绩效目标表</t>
  </si>
  <si>
    <t>涪陵区2021年预算公开评审绩效目标表</t>
  </si>
  <si>
    <t>涪陵区2021年预算公开评审绩效目标表</t>
  </si>
  <si>
    <t>在建水利工程建设项目第三方质量抽检</t>
  </si>
  <si>
    <t>次</t>
  </si>
  <si>
    <t>≥</t>
  </si>
  <si>
    <t>水利工程质量合格率</t>
  </si>
  <si>
    <t>%</t>
  </si>
  <si>
    <t>=</t>
  </si>
  <si>
    <t>受益群众满意率</t>
  </si>
  <si>
    <t>全区7个水文站正常运行率</t>
  </si>
  <si>
    <t>水文监测系统136个监测站点正常监测，数据指标及时入库及报送</t>
  </si>
  <si>
    <t>2021年度水文资料的整编合格率</t>
  </si>
  <si>
    <t>受益单位满意率</t>
  </si>
  <si>
    <t>组织河长制工作人员培训</t>
  </si>
  <si>
    <t>人</t>
  </si>
  <si>
    <t>原自来水公司事业性质101名退休人员医疗保险和绩效工资按时发放</t>
  </si>
  <si>
    <t>=</t>
  </si>
  <si>
    <t>102名退休人员医疗保险和绩效工资结算率</t>
  </si>
  <si>
    <t>%</t>
  </si>
  <si>
    <t>受益101名退休人员满意率</t>
  </si>
  <si>
    <t>≥</t>
  </si>
  <si>
    <t>水电设计院改制后35名退休职工工资</t>
  </si>
  <si>
    <t>按月发放35名退休职工工资</t>
  </si>
  <si>
    <t>次</t>
  </si>
  <si>
    <t>受益退休职工满意率</t>
  </si>
  <si>
    <t>全区中、小型水库安全运行水质达标率</t>
  </si>
  <si>
    <t>保障中型水库运转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</si>
</sst>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
  </numFmts>
  <fonts count="53">
    <font>
      <sz val="10"/>
      <name val="Arial"/>
      <family val="2"/>
    </font>
    <font>
      <sz val="10"/>
      <name val="Default"/>
      <family val="2"/>
    </font>
    <font>
      <b/>
      <sz val="20"/>
      <name val="Default"/>
      <family val="2"/>
    </font>
    <font>
      <sz val="20"/>
      <name val="Default"/>
      <family val="2"/>
    </font>
    <font>
      <sz val="24"/>
      <name val="Default"/>
      <family val="2"/>
    </font>
    <font>
      <sz val="9"/>
      <name val="宋体"/>
      <family val="0"/>
    </font>
    <font>
      <sz val="10"/>
      <name val="宋体"/>
      <family val="0"/>
    </font>
    <font>
      <sz val="11"/>
      <name val="宋体"/>
      <family val="0"/>
    </font>
    <font>
      <b/>
      <sz val="16"/>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Times New Roman"/>
      <family val="1"/>
    </font>
    <font>
      <sz val="10"/>
      <color indexed="8"/>
      <name val="宋体"/>
      <family val="0"/>
    </font>
    <font>
      <b/>
      <sz val="16"/>
      <color indexed="8"/>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sz val="11"/>
      <color theme="1"/>
      <name val="Times New Roman"/>
      <family val="1"/>
    </font>
    <font>
      <sz val="10"/>
      <color theme="1"/>
      <name val="Calibri"/>
      <family val="0"/>
    </font>
    <font>
      <b/>
      <sz val="16"/>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color indexed="8"/>
      </left>
      <right>
        <color indexed="8"/>
      </right>
      <top style="thin">
        <color indexed="8"/>
      </top>
      <bottom style="thin">
        <color indexed="8"/>
      </bottom>
    </border>
    <border>
      <left/>
      <right>
        <color indexed="8"/>
      </right>
      <top style="thin">
        <color indexed="8"/>
      </top>
      <bottom style="thin">
        <color indexed="8"/>
      </bottom>
    </border>
    <border>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right style="thin">
        <color indexed="8"/>
      </right>
      <top>
        <color indexed="8"/>
      </top>
      <bottom>
        <color indexed="8"/>
      </bottom>
    </border>
    <border>
      <left/>
      <right>
        <color indexed="8"/>
      </right>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color indexed="63"/>
      </left>
      <right>
        <color indexed="63"/>
      </right>
      <top>
        <color indexed="63"/>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s>
  <cellStyleXfs count="6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8" fillId="21" borderId="0" applyNumberFormat="0" applyBorder="0" applyAlignment="0" applyProtection="0"/>
    <xf numFmtId="0" fontId="39" fillId="0" borderId="4" applyNumberFormat="0" applyFill="0" applyAlignment="0" applyProtection="0"/>
    <xf numFmtId="182" fontId="0" fillId="0" borderId="0" applyNumberFormat="0" applyFont="0" applyFill="0" applyBorder="0" applyAlignment="0" applyProtection="0"/>
    <xf numFmtId="180" fontId="0" fillId="0" borderId="0" applyNumberFormat="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NumberFormat="0" applyFont="0" applyFill="0" applyBorder="0" applyAlignment="0" applyProtection="0"/>
    <xf numFmtId="181" fontId="0" fillId="0" borderId="0" applyNumberFormat="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57">
    <xf numFmtId="0" fontId="0" fillId="0" borderId="0" xfId="0" applyNumberFormat="1" applyFont="1" applyFill="1" applyBorder="1" applyAlignment="1">
      <alignment/>
    </xf>
    <xf numFmtId="0" fontId="1" fillId="33" borderId="0" xfId="0" applyNumberFormat="1" applyFont="1" applyFill="1" applyBorder="1" applyAlignment="1">
      <alignment horizontal="left" vertical="top" wrapText="1"/>
    </xf>
    <xf numFmtId="0" fontId="1" fillId="33" borderId="0" xfId="0" applyNumberFormat="1" applyFont="1" applyFill="1" applyBorder="1" applyAlignment="1">
      <alignment horizontal="right" vertical="top" wrapText="1"/>
    </xf>
    <xf numFmtId="0"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left" vertical="top" wrapText="1"/>
    </xf>
    <xf numFmtId="184" fontId="1" fillId="33" borderId="13" xfId="0" applyNumberFormat="1" applyFont="1" applyFill="1" applyBorder="1" applyAlignment="1">
      <alignment horizontal="right" vertical="top" wrapText="1"/>
    </xf>
    <xf numFmtId="0" fontId="1" fillId="33" borderId="13" xfId="0" applyNumberFormat="1" applyFont="1" applyFill="1" applyBorder="1" applyAlignment="1">
      <alignment horizontal="left" vertical="top" wrapText="1"/>
    </xf>
    <xf numFmtId="0" fontId="1" fillId="33" borderId="12"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right" vertical="top" wrapText="1"/>
    </xf>
    <xf numFmtId="0" fontId="9" fillId="0" borderId="14" xfId="42" applyFont="1" applyBorder="1" applyAlignment="1">
      <alignment vertical="center"/>
      <protection/>
    </xf>
    <xf numFmtId="0" fontId="39" fillId="0" borderId="14" xfId="0" applyFont="1" applyBorder="1" applyAlignment="1">
      <alignment horizontal="right" vertical="center"/>
    </xf>
    <xf numFmtId="0" fontId="39"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39" fillId="0" borderId="14" xfId="0"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4" xfId="0" applyFont="1" applyBorder="1" applyAlignment="1">
      <alignment horizontal="center" vertical="center"/>
    </xf>
    <xf numFmtId="0" fontId="31" fillId="0" borderId="14" xfId="0" applyFont="1" applyFill="1" applyBorder="1" applyAlignment="1">
      <alignment horizontal="left" vertical="center" wrapText="1"/>
    </xf>
    <xf numFmtId="9" fontId="31" fillId="0" borderId="14" xfId="43" applyNumberFormat="1" applyFont="1" applyBorder="1" applyAlignment="1">
      <alignment horizontal="center" vertical="center"/>
      <protection/>
    </xf>
    <xf numFmtId="0" fontId="31" fillId="0" borderId="14" xfId="43" applyFont="1" applyBorder="1" applyAlignment="1">
      <alignment vertical="center" wrapText="1"/>
      <protection/>
    </xf>
    <xf numFmtId="0" fontId="31" fillId="0" borderId="14" xfId="43" applyFont="1" applyBorder="1" applyAlignment="1">
      <alignment horizontal="center" vertical="center"/>
      <protection/>
    </xf>
    <xf numFmtId="0" fontId="48" fillId="0" borderId="14" xfId="0" applyFont="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Border="1" applyAlignment="1">
      <alignment horizontal="center" vertical="center"/>
    </xf>
    <xf numFmtId="0" fontId="39" fillId="0" borderId="0" xfId="43" applyFont="1">
      <alignment vertical="center"/>
      <protection/>
    </xf>
    <xf numFmtId="0" fontId="31" fillId="0" borderId="0" xfId="43" applyFont="1">
      <alignment vertical="center"/>
      <protection/>
    </xf>
    <xf numFmtId="0" fontId="9" fillId="0" borderId="14" xfId="42" applyFont="1" applyBorder="1" applyAlignment="1">
      <alignment horizontal="center" vertical="center"/>
      <protection/>
    </xf>
    <xf numFmtId="0" fontId="7" fillId="0" borderId="14" xfId="42" applyBorder="1" applyAlignment="1">
      <alignment horizontal="center" vertical="center"/>
      <protection/>
    </xf>
    <xf numFmtId="0" fontId="7" fillId="0" borderId="14" xfId="42" applyFont="1" applyBorder="1" applyAlignment="1">
      <alignment horizontal="center" vertical="center" wrapText="1"/>
      <protection/>
    </xf>
    <xf numFmtId="0" fontId="31" fillId="0" borderId="14" xfId="0" applyFont="1" applyFill="1" applyBorder="1" applyAlignment="1">
      <alignment vertical="center" wrapText="1"/>
    </xf>
    <xf numFmtId="0" fontId="31" fillId="0" borderId="14" xfId="0" applyFont="1" applyFill="1" applyBorder="1" applyAlignment="1">
      <alignment horizontal="center" vertical="center" wrapText="1"/>
    </xf>
    <xf numFmtId="0" fontId="31" fillId="0" borderId="14" xfId="0" applyFont="1" applyBorder="1" applyAlignment="1">
      <alignment horizontal="center" vertical="center"/>
    </xf>
    <xf numFmtId="0" fontId="7" fillId="0" borderId="14" xfId="40" applyFont="1" applyBorder="1" applyAlignment="1">
      <alignment vertical="center"/>
      <protection/>
    </xf>
    <xf numFmtId="9" fontId="7" fillId="0" borderId="14" xfId="40" applyNumberFormat="1" applyFont="1" applyBorder="1" applyAlignment="1">
      <alignment horizontal="center" vertical="center"/>
      <protection/>
    </xf>
    <xf numFmtId="0" fontId="31" fillId="0" borderId="14" xfId="0" applyFont="1" applyBorder="1" applyAlignment="1">
      <alignment vertical="center" wrapText="1"/>
    </xf>
    <xf numFmtId="9" fontId="31" fillId="0" borderId="14" xfId="0" applyNumberFormat="1" applyFont="1" applyBorder="1" applyAlignment="1">
      <alignment horizontal="center" vertical="center"/>
    </xf>
    <xf numFmtId="0" fontId="39" fillId="0" borderId="0" xfId="0" applyFont="1" applyAlignment="1">
      <alignment vertical="center"/>
    </xf>
    <xf numFmtId="0" fontId="0" fillId="0" borderId="0" xfId="0" applyAlignment="1">
      <alignment vertical="center"/>
    </xf>
    <xf numFmtId="0" fontId="39" fillId="0" borderId="14" xfId="0" applyFont="1" applyBorder="1" applyAlignment="1">
      <alignment horizontal="left" vertical="center"/>
    </xf>
    <xf numFmtId="0" fontId="39" fillId="0" borderId="14" xfId="0" applyFont="1" applyBorder="1" applyAlignment="1">
      <alignment horizontal="center" vertical="center"/>
    </xf>
    <xf numFmtId="0" fontId="39" fillId="0" borderId="14" xfId="0" applyFont="1" applyFill="1" applyBorder="1" applyAlignment="1">
      <alignment horizontal="left" vertical="center"/>
    </xf>
    <xf numFmtId="0" fontId="7" fillId="0" borderId="14" xfId="41" applyBorder="1" applyAlignment="1">
      <alignment vertical="center"/>
      <protection/>
    </xf>
    <xf numFmtId="9" fontId="7" fillId="0" borderId="14" xfId="41" applyNumberFormat="1" applyBorder="1" applyAlignment="1">
      <alignment horizontal="center" vertical="center"/>
      <protection/>
    </xf>
    <xf numFmtId="0" fontId="9" fillId="0" borderId="14" xfId="41" applyFont="1" applyBorder="1" applyAlignment="1">
      <alignment vertical="center"/>
      <protection/>
    </xf>
    <xf numFmtId="0" fontId="7" fillId="0" borderId="14" xfId="41" applyBorder="1" applyAlignment="1">
      <alignment vertical="center" wrapText="1"/>
      <protection/>
    </xf>
    <xf numFmtId="0" fontId="7" fillId="0" borderId="14" xfId="41" applyFont="1" applyBorder="1" applyAlignment="1">
      <alignment vertical="center" wrapText="1"/>
      <protection/>
    </xf>
    <xf numFmtId="0" fontId="7" fillId="0" borderId="14" xfId="41" applyFont="1" applyBorder="1" applyAlignment="1">
      <alignment horizontal="center" vertical="center"/>
      <protection/>
    </xf>
    <xf numFmtId="0" fontId="7" fillId="0" borderId="14" xfId="41" applyBorder="1" applyAlignment="1">
      <alignment horizontal="center" vertical="center"/>
      <protection/>
    </xf>
    <xf numFmtId="0" fontId="7" fillId="0" borderId="15" xfId="41" applyBorder="1" applyAlignment="1">
      <alignment vertical="center" wrapText="1"/>
      <protection/>
    </xf>
    <xf numFmtId="0" fontId="9" fillId="0" borderId="0" xfId="42" applyFont="1" applyAlignment="1">
      <alignment vertical="center"/>
      <protection/>
    </xf>
    <xf numFmtId="0" fontId="7" fillId="0" borderId="0" xfId="42" applyAlignment="1">
      <alignment vertical="center"/>
      <protection/>
    </xf>
    <xf numFmtId="0" fontId="9" fillId="0" borderId="0" xfId="42" applyFont="1" applyAlignment="1">
      <alignment horizontal="center" vertical="center"/>
      <protection/>
    </xf>
    <xf numFmtId="0" fontId="7" fillId="0" borderId="0" xfId="42" applyAlignment="1">
      <alignment horizontal="center" vertical="center"/>
      <protection/>
    </xf>
    <xf numFmtId="0" fontId="31" fillId="0" borderId="14" xfId="0" applyFont="1" applyBorder="1" applyAlignment="1">
      <alignment horizontal="center" vertical="center" wrapText="1"/>
    </xf>
    <xf numFmtId="0" fontId="7" fillId="0" borderId="14" xfId="41" applyBorder="1" applyAlignment="1">
      <alignment horizontal="center" vertical="center" wrapText="1"/>
      <protection/>
    </xf>
    <xf numFmtId="9" fontId="7" fillId="34" borderId="14" xfId="41" applyNumberFormat="1" applyFill="1" applyBorder="1" applyAlignment="1">
      <alignment horizontal="center" vertical="center"/>
      <protection/>
    </xf>
    <xf numFmtId="0" fontId="50" fillId="0" borderId="14" xfId="0"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14" xfId="0" applyFont="1" applyBorder="1" applyAlignment="1">
      <alignment horizontal="center" vertical="center"/>
    </xf>
    <xf numFmtId="0" fontId="7" fillId="0" borderId="14" xfId="40" applyFont="1" applyBorder="1" applyAlignment="1">
      <alignment vertical="center" wrapText="1"/>
      <protection/>
    </xf>
    <xf numFmtId="0" fontId="7" fillId="0" borderId="14" xfId="40" applyFont="1" applyBorder="1" applyAlignment="1">
      <alignment horizontal="center" vertical="center"/>
      <protection/>
    </xf>
    <xf numFmtId="0" fontId="7" fillId="0" borderId="15" xfId="40" applyFont="1" applyBorder="1" applyAlignment="1">
      <alignment vertical="center" wrapText="1"/>
      <protection/>
    </xf>
    <xf numFmtId="0" fontId="7" fillId="0" borderId="14" xfId="42" applyBorder="1" applyAlignment="1">
      <alignment horizontal="center" vertical="center" wrapText="1"/>
      <protection/>
    </xf>
    <xf numFmtId="0" fontId="0" fillId="0" borderId="0" xfId="0" applyAlignment="1">
      <alignment horizontal="center" vertical="center"/>
    </xf>
    <xf numFmtId="0" fontId="7" fillId="0" borderId="14" xfId="0" applyFont="1" applyFill="1" applyBorder="1" applyAlignment="1" applyProtection="1">
      <alignment vertical="center" wrapText="1"/>
      <protection/>
    </xf>
    <xf numFmtId="0" fontId="7" fillId="0" borderId="14" xfId="0" applyFont="1" applyFill="1" applyBorder="1" applyAlignment="1" applyProtection="1">
      <alignment horizontal="center" vertical="center"/>
      <protection/>
    </xf>
    <xf numFmtId="0" fontId="0" fillId="0" borderId="14" xfId="0" applyFont="1" applyBorder="1" applyAlignment="1">
      <alignment horizontal="center" vertical="center"/>
    </xf>
    <xf numFmtId="9" fontId="7" fillId="0" borderId="14" xfId="0" applyNumberFormat="1" applyFont="1" applyFill="1" applyBorder="1" applyAlignment="1" applyProtection="1">
      <alignment horizontal="center" vertical="center"/>
      <protection/>
    </xf>
    <xf numFmtId="0" fontId="7" fillId="0" borderId="14" xfId="0" applyFont="1" applyFill="1" applyBorder="1" applyAlignment="1" applyProtection="1">
      <alignment vertical="center"/>
      <protection/>
    </xf>
    <xf numFmtId="0" fontId="0" fillId="0" borderId="0" xfId="0" applyFont="1" applyFill="1" applyBorder="1" applyAlignment="1">
      <alignment horizontal="center" vertical="center"/>
    </xf>
    <xf numFmtId="0" fontId="39" fillId="0" borderId="14" xfId="0" applyFont="1" applyBorder="1" applyAlignment="1">
      <alignment horizontal="center" vertical="center"/>
    </xf>
    <xf numFmtId="0" fontId="48" fillId="0" borderId="14" xfId="0" applyFont="1" applyFill="1" applyBorder="1" applyAlignment="1">
      <alignment horizontal="center" vertical="center" wrapText="1"/>
    </xf>
    <xf numFmtId="0" fontId="2" fillId="33" borderId="0" xfId="0" applyNumberFormat="1" applyFont="1" applyFill="1" applyBorder="1" applyAlignment="1">
      <alignment horizontal="center" vertical="top"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top"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top" wrapText="1"/>
    </xf>
    <xf numFmtId="0" fontId="1" fillId="33" borderId="0" xfId="0" applyNumberFormat="1" applyFont="1" applyFill="1" applyBorder="1" applyAlignment="1">
      <alignment horizontal="right" vertical="top"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9" fillId="0" borderId="15" xfId="0" applyFont="1" applyFill="1" applyBorder="1" applyAlignment="1">
      <alignment horizontal="left" vertical="center" wrapText="1"/>
    </xf>
    <xf numFmtId="0" fontId="39" fillId="0" borderId="26" xfId="0" applyFont="1" applyFill="1" applyBorder="1" applyAlignment="1">
      <alignment horizontal="left" vertical="center" wrapText="1"/>
    </xf>
    <xf numFmtId="0" fontId="39" fillId="0" borderId="27" xfId="0" applyFont="1" applyFill="1" applyBorder="1" applyAlignment="1">
      <alignment horizontal="left" vertical="center" wrapText="1"/>
    </xf>
    <xf numFmtId="0" fontId="8" fillId="0" borderId="28" xfId="42" applyFont="1" applyBorder="1" applyAlignment="1">
      <alignment horizontal="center" vertical="center"/>
      <protection/>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9" fillId="0" borderId="23" xfId="42" applyFont="1" applyBorder="1" applyAlignment="1">
      <alignment horizontal="center" vertical="center"/>
      <protection/>
    </xf>
    <xf numFmtId="0" fontId="9" fillId="0" borderId="24" xfId="42" applyFont="1" applyBorder="1" applyAlignment="1">
      <alignment horizontal="center" vertical="center"/>
      <protection/>
    </xf>
    <xf numFmtId="0" fontId="9" fillId="0" borderId="25" xfId="42" applyFont="1" applyBorder="1" applyAlignment="1">
      <alignment horizontal="center" vertical="center"/>
      <protection/>
    </xf>
    <xf numFmtId="0" fontId="9" fillId="0" borderId="15" xfId="42" applyFont="1" applyBorder="1" applyAlignment="1">
      <alignment horizontal="center" vertical="center"/>
      <protection/>
    </xf>
    <xf numFmtId="0" fontId="9" fillId="0" borderId="26" xfId="42" applyFont="1" applyBorder="1" applyAlignment="1">
      <alignment horizontal="center" vertical="center"/>
      <protection/>
    </xf>
    <xf numFmtId="0" fontId="9" fillId="0" borderId="27" xfId="42" applyFont="1" applyBorder="1" applyAlignment="1">
      <alignment horizontal="center" vertical="center"/>
      <protection/>
    </xf>
    <xf numFmtId="0" fontId="9" fillId="0" borderId="29" xfId="42" applyFont="1" applyBorder="1" applyAlignment="1">
      <alignment horizontal="center" vertical="center"/>
      <protection/>
    </xf>
    <xf numFmtId="0" fontId="9" fillId="0" borderId="30" xfId="42" applyFont="1" applyBorder="1" applyAlignment="1">
      <alignment horizontal="center" vertical="center"/>
      <protection/>
    </xf>
    <xf numFmtId="0" fontId="9" fillId="0" borderId="31" xfId="42" applyFont="1" applyBorder="1" applyAlignment="1">
      <alignment horizontal="center" vertical="center"/>
      <protection/>
    </xf>
    <xf numFmtId="0" fontId="9" fillId="0" borderId="32" xfId="42" applyFont="1" applyBorder="1" applyAlignment="1">
      <alignment horizontal="center" vertical="center"/>
      <protection/>
    </xf>
    <xf numFmtId="0" fontId="9" fillId="0" borderId="33" xfId="42" applyFont="1" applyBorder="1" applyAlignment="1">
      <alignment horizontal="center" vertical="center"/>
      <protection/>
    </xf>
    <xf numFmtId="0" fontId="9" fillId="0" borderId="34" xfId="42" applyFont="1" applyBorder="1" applyAlignment="1">
      <alignment horizontal="center" vertical="center"/>
      <protection/>
    </xf>
    <xf numFmtId="0" fontId="39" fillId="0" borderId="14" xfId="0" applyFont="1" applyFill="1" applyBorder="1" applyAlignment="1">
      <alignment horizontal="left" vertical="center" wrapText="1"/>
    </xf>
    <xf numFmtId="0" fontId="51" fillId="0" borderId="0" xfId="0" applyFont="1" applyAlignment="1">
      <alignment horizontal="center" vertical="center"/>
    </xf>
    <xf numFmtId="0" fontId="51" fillId="0" borderId="14" xfId="0" applyFont="1" applyBorder="1" applyAlignment="1">
      <alignment horizontal="center" vertical="center"/>
    </xf>
    <xf numFmtId="0" fontId="39" fillId="0" borderId="14" xfId="0" applyFont="1" applyBorder="1" applyAlignment="1">
      <alignment horizontal="center" vertical="center"/>
    </xf>
    <xf numFmtId="0" fontId="39" fillId="0" borderId="14" xfId="0" applyFont="1" applyBorder="1" applyAlignment="1">
      <alignment horizontal="left" vertical="center"/>
    </xf>
    <xf numFmtId="0" fontId="39" fillId="0" borderId="23" xfId="0" applyFont="1" applyBorder="1" applyAlignment="1">
      <alignment horizontal="center" vertical="center"/>
    </xf>
    <xf numFmtId="0" fontId="39" fillId="0" borderId="25" xfId="0" applyFont="1" applyBorder="1" applyAlignment="1">
      <alignment horizontal="center" vertical="center"/>
    </xf>
    <xf numFmtId="0" fontId="7" fillId="0" borderId="23" xfId="41" applyBorder="1" applyAlignment="1">
      <alignment horizontal="left" vertical="center" wrapText="1"/>
      <protection/>
    </xf>
    <xf numFmtId="0" fontId="7" fillId="0" borderId="24" xfId="41" applyBorder="1" applyAlignment="1">
      <alignment horizontal="left" vertical="center" wrapText="1"/>
      <protection/>
    </xf>
    <xf numFmtId="0" fontId="7" fillId="0" borderId="25" xfId="41" applyBorder="1" applyAlignment="1">
      <alignment horizontal="left" vertical="center" wrapText="1"/>
      <protection/>
    </xf>
    <xf numFmtId="0" fontId="7" fillId="0" borderId="23" xfId="41" applyFont="1" applyBorder="1" applyAlignment="1">
      <alignment horizontal="left" vertical="center" wrapText="1"/>
      <protection/>
    </xf>
    <xf numFmtId="0" fontId="52" fillId="0" borderId="14" xfId="0" applyFont="1" applyBorder="1" applyAlignment="1">
      <alignment horizontal="center" vertical="center"/>
    </xf>
    <xf numFmtId="0" fontId="9" fillId="0" borderId="29" xfId="41" applyFont="1" applyBorder="1" applyAlignment="1">
      <alignment horizontal="center" vertical="center"/>
      <protection/>
    </xf>
    <xf numFmtId="0" fontId="9" fillId="0" borderId="30" xfId="41" applyFont="1" applyBorder="1" applyAlignment="1">
      <alignment horizontal="center" vertical="center"/>
      <protection/>
    </xf>
    <xf numFmtId="0" fontId="9" fillId="0" borderId="31" xfId="41" applyFont="1" applyBorder="1" applyAlignment="1">
      <alignment horizontal="center" vertical="center"/>
      <protection/>
    </xf>
    <xf numFmtId="0" fontId="9" fillId="0" borderId="32" xfId="41" applyFont="1" applyBorder="1" applyAlignment="1">
      <alignment horizontal="center" vertical="center"/>
      <protection/>
    </xf>
    <xf numFmtId="0" fontId="9" fillId="0" borderId="33" xfId="41" applyFont="1" applyBorder="1" applyAlignment="1">
      <alignment horizontal="center" vertical="center"/>
      <protection/>
    </xf>
    <xf numFmtId="0" fontId="9" fillId="0" borderId="34" xfId="41" applyFont="1" applyBorder="1" applyAlignment="1">
      <alignment horizontal="center" vertical="center"/>
      <protection/>
    </xf>
    <xf numFmtId="0" fontId="39" fillId="0" borderId="35" xfId="0" applyFont="1" applyBorder="1" applyAlignment="1">
      <alignment horizontal="center" vertical="center" wrapText="1"/>
    </xf>
    <xf numFmtId="0" fontId="0" fillId="0" borderId="14" xfId="0" applyBorder="1" applyAlignment="1">
      <alignment horizontal="left" vertical="center"/>
    </xf>
    <xf numFmtId="0" fontId="7" fillId="0" borderId="23" xfId="42" applyFont="1" applyBorder="1" applyAlignment="1">
      <alignment horizontal="left" vertical="center" wrapText="1"/>
      <protection/>
    </xf>
    <xf numFmtId="0" fontId="7" fillId="0" borderId="24" xfId="42" applyBorder="1" applyAlignment="1">
      <alignment horizontal="left" vertical="center" wrapText="1"/>
      <protection/>
    </xf>
    <xf numFmtId="0" fontId="7" fillId="0" borderId="25" xfId="42" applyBorder="1" applyAlignment="1">
      <alignment horizontal="left" vertical="center" wrapText="1"/>
      <protection/>
    </xf>
    <xf numFmtId="0" fontId="9" fillId="0" borderId="14" xfId="42" applyFont="1" applyBorder="1" applyAlignment="1">
      <alignment horizontal="center" vertical="center" wrapText="1"/>
      <protection/>
    </xf>
    <xf numFmtId="0" fontId="8" fillId="0" borderId="0" xfId="42" applyFont="1" applyAlignment="1">
      <alignment horizontal="center" vertical="center"/>
      <protection/>
    </xf>
    <xf numFmtId="0" fontId="7" fillId="0" borderId="23" xfId="42" applyBorder="1" applyAlignment="1">
      <alignment horizontal="left" vertical="center" wrapText="1"/>
      <protection/>
    </xf>
    <xf numFmtId="0" fontId="31" fillId="0" borderId="23" xfId="43" applyFont="1" applyBorder="1" applyAlignment="1">
      <alignment horizontal="left" vertical="center" wrapText="1"/>
      <protection/>
    </xf>
    <xf numFmtId="0" fontId="31" fillId="0" borderId="24" xfId="43" applyFont="1" applyBorder="1" applyAlignment="1">
      <alignment horizontal="left" vertical="center" wrapText="1"/>
      <protection/>
    </xf>
    <xf numFmtId="0" fontId="31" fillId="0" borderId="25" xfId="43" applyFont="1" applyBorder="1" applyAlignment="1">
      <alignment horizontal="left" vertical="center" wrapText="1"/>
      <protection/>
    </xf>
    <xf numFmtId="0" fontId="39" fillId="0" borderId="24"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9" fillId="0" borderId="23" xfId="43" applyFont="1" applyBorder="1" applyAlignment="1">
      <alignment horizontal="center" vertical="center"/>
      <protection/>
    </xf>
    <xf numFmtId="0" fontId="9" fillId="0" borderId="24" xfId="43" applyFont="1" applyBorder="1" applyAlignment="1">
      <alignment horizontal="center" vertical="center"/>
      <protection/>
    </xf>
    <xf numFmtId="0" fontId="9" fillId="0" borderId="25" xfId="43" applyFont="1" applyBorder="1" applyAlignment="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2 3" xfId="41"/>
    <cellStyle name="常规 3 2"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7"/>
  <sheetViews>
    <sheetView zoomScalePageLayoutView="0" workbookViewId="0" topLeftCell="A1">
      <selection activeCell="D26" sqref="D26:E26"/>
    </sheetView>
  </sheetViews>
  <sheetFormatPr defaultColWidth="9.140625" defaultRowHeight="12.75"/>
  <cols>
    <col min="1" max="1" width="29.28125" style="0" bestFit="1" customWidth="1"/>
    <col min="2" max="2" width="16.421875" style="0" bestFit="1" customWidth="1"/>
    <col min="3" max="3" width="26.28125" style="0" bestFit="1" customWidth="1"/>
    <col min="4" max="4" width="14.421875" style="0" bestFit="1" customWidth="1"/>
    <col min="5" max="5" width="13.421875" style="0" bestFit="1" customWidth="1"/>
    <col min="6" max="6" width="13.00390625" style="0" bestFit="1" customWidth="1"/>
    <col min="7" max="7" width="13.7109375" style="0" bestFit="1" customWidth="1"/>
  </cols>
  <sheetData>
    <row r="1" spans="1:7" ht="14.25" customHeight="1">
      <c r="A1" s="1" t="s">
        <v>262</v>
      </c>
      <c r="B1" s="1" t="s">
        <v>7</v>
      </c>
      <c r="C1" s="1" t="s">
        <v>7</v>
      </c>
      <c r="D1" s="1" t="s">
        <v>7</v>
      </c>
      <c r="E1" s="1" t="s">
        <v>7</v>
      </c>
      <c r="F1" s="1" t="s">
        <v>7</v>
      </c>
      <c r="G1" s="1" t="s">
        <v>7</v>
      </c>
    </row>
    <row r="2" spans="1:7" ht="28.5" customHeight="1">
      <c r="A2" s="74" t="s">
        <v>263</v>
      </c>
      <c r="B2" s="74" t="s">
        <v>263</v>
      </c>
      <c r="C2" s="74" t="s">
        <v>263</v>
      </c>
      <c r="D2" s="74" t="s">
        <v>263</v>
      </c>
      <c r="E2" s="74" t="s">
        <v>263</v>
      </c>
      <c r="F2" s="74" t="s">
        <v>263</v>
      </c>
      <c r="G2" s="74" t="s">
        <v>263</v>
      </c>
    </row>
    <row r="3" spans="1:7" ht="13.5" customHeight="1">
      <c r="A3" s="1" t="s">
        <v>1</v>
      </c>
      <c r="B3" s="1" t="s">
        <v>7</v>
      </c>
      <c r="C3" s="1" t="s">
        <v>7</v>
      </c>
      <c r="D3" s="1" t="s">
        <v>7</v>
      </c>
      <c r="E3" s="1" t="s">
        <v>7</v>
      </c>
      <c r="F3" s="1" t="s">
        <v>7</v>
      </c>
      <c r="G3" s="2" t="s">
        <v>2</v>
      </c>
    </row>
    <row r="4" spans="1:7" ht="17.25" customHeight="1">
      <c r="A4" s="75" t="s">
        <v>122</v>
      </c>
      <c r="B4" s="76"/>
      <c r="C4" s="77" t="s">
        <v>123</v>
      </c>
      <c r="D4" s="77"/>
      <c r="E4" s="77"/>
      <c r="F4" s="77"/>
      <c r="G4" s="76"/>
    </row>
    <row r="5" spans="1:7" ht="32.25" customHeight="1">
      <c r="A5" s="8" t="s">
        <v>3</v>
      </c>
      <c r="B5" s="9" t="s">
        <v>124</v>
      </c>
      <c r="C5" s="9" t="s">
        <v>3</v>
      </c>
      <c r="D5" s="9" t="s">
        <v>5</v>
      </c>
      <c r="E5" s="9" t="s">
        <v>4</v>
      </c>
      <c r="F5" s="9" t="s">
        <v>264</v>
      </c>
      <c r="G5" s="9" t="s">
        <v>265</v>
      </c>
    </row>
    <row r="6" spans="1:7" ht="15" customHeight="1">
      <c r="A6" s="5" t="s">
        <v>266</v>
      </c>
      <c r="B6" s="6">
        <v>5052.97</v>
      </c>
      <c r="C6" s="7" t="s">
        <v>267</v>
      </c>
      <c r="D6" s="6">
        <v>5052.97</v>
      </c>
      <c r="E6" s="6">
        <v>5052.97</v>
      </c>
      <c r="F6" s="6">
        <v>0</v>
      </c>
      <c r="G6" s="6">
        <v>0</v>
      </c>
    </row>
    <row r="7" spans="1:7" ht="15" customHeight="1">
      <c r="A7" s="5" t="s">
        <v>268</v>
      </c>
      <c r="B7" s="6">
        <v>5052.97</v>
      </c>
      <c r="C7" s="7" t="s">
        <v>269</v>
      </c>
      <c r="D7" s="6">
        <v>0</v>
      </c>
      <c r="E7" s="6">
        <v>0</v>
      </c>
      <c r="F7" s="6">
        <v>0</v>
      </c>
      <c r="G7" s="6">
        <v>0</v>
      </c>
    </row>
    <row r="8" spans="1:7" ht="15" customHeight="1">
      <c r="A8" s="5" t="s">
        <v>270</v>
      </c>
      <c r="B8" s="6">
        <v>0</v>
      </c>
      <c r="C8" s="7" t="s">
        <v>271</v>
      </c>
      <c r="D8" s="6">
        <v>0</v>
      </c>
      <c r="E8" s="6">
        <v>0</v>
      </c>
      <c r="F8" s="6">
        <v>0</v>
      </c>
      <c r="G8" s="6">
        <v>0</v>
      </c>
    </row>
    <row r="9" spans="1:7" ht="15" customHeight="1">
      <c r="A9" s="5" t="s">
        <v>272</v>
      </c>
      <c r="B9" s="6">
        <v>0</v>
      </c>
      <c r="C9" s="7" t="s">
        <v>273</v>
      </c>
      <c r="D9" s="6">
        <v>0</v>
      </c>
      <c r="E9" s="6">
        <v>0</v>
      </c>
      <c r="F9" s="6">
        <v>0</v>
      </c>
      <c r="G9" s="6">
        <v>0</v>
      </c>
    </row>
    <row r="10" spans="1:7" ht="15" customHeight="1">
      <c r="A10" s="5" t="s">
        <v>7</v>
      </c>
      <c r="B10" s="10" t="s">
        <v>7</v>
      </c>
      <c r="C10" s="7" t="s">
        <v>274</v>
      </c>
      <c r="D10" s="6">
        <v>0</v>
      </c>
      <c r="E10" s="6">
        <v>0</v>
      </c>
      <c r="F10" s="6">
        <v>0</v>
      </c>
      <c r="G10" s="6">
        <v>0</v>
      </c>
    </row>
    <row r="11" spans="1:7" ht="15" customHeight="1">
      <c r="A11" s="5" t="s">
        <v>275</v>
      </c>
      <c r="B11" s="6">
        <v>0</v>
      </c>
      <c r="C11" s="7" t="s">
        <v>276</v>
      </c>
      <c r="D11" s="6">
        <v>0</v>
      </c>
      <c r="E11" s="6">
        <v>0</v>
      </c>
      <c r="F11" s="6">
        <v>0</v>
      </c>
      <c r="G11" s="6">
        <v>0</v>
      </c>
    </row>
    <row r="12" spans="1:7" ht="15" customHeight="1">
      <c r="A12" s="5" t="s">
        <v>277</v>
      </c>
      <c r="B12" s="6">
        <v>0</v>
      </c>
      <c r="C12" s="7" t="s">
        <v>278</v>
      </c>
      <c r="D12" s="6">
        <v>218.28</v>
      </c>
      <c r="E12" s="6">
        <v>218.28</v>
      </c>
      <c r="F12" s="6">
        <v>0</v>
      </c>
      <c r="G12" s="6">
        <v>0</v>
      </c>
    </row>
    <row r="13" spans="1:7" ht="15" customHeight="1">
      <c r="A13" s="5" t="s">
        <v>279</v>
      </c>
      <c r="B13" s="6">
        <v>0</v>
      </c>
      <c r="C13" s="7" t="s">
        <v>280</v>
      </c>
      <c r="D13" s="6">
        <v>142.88</v>
      </c>
      <c r="E13" s="6">
        <v>142.88</v>
      </c>
      <c r="F13" s="6">
        <v>0</v>
      </c>
      <c r="G13" s="6">
        <v>0</v>
      </c>
    </row>
    <row r="14" spans="1:7" ht="15" customHeight="1">
      <c r="A14" s="5" t="s">
        <v>281</v>
      </c>
      <c r="B14" s="6">
        <v>0</v>
      </c>
      <c r="C14" s="7" t="s">
        <v>282</v>
      </c>
      <c r="D14" s="6">
        <v>0</v>
      </c>
      <c r="E14" s="6">
        <v>0</v>
      </c>
      <c r="F14" s="6">
        <v>0</v>
      </c>
      <c r="G14" s="6">
        <v>0</v>
      </c>
    </row>
    <row r="15" spans="1:7" ht="15" customHeight="1">
      <c r="A15" s="5" t="s">
        <v>7</v>
      </c>
      <c r="B15" s="10" t="s">
        <v>7</v>
      </c>
      <c r="C15" s="7" t="s">
        <v>283</v>
      </c>
      <c r="D15" s="6">
        <v>0</v>
      </c>
      <c r="E15" s="6">
        <v>0</v>
      </c>
      <c r="F15" s="6">
        <v>0</v>
      </c>
      <c r="G15" s="6">
        <v>0</v>
      </c>
    </row>
    <row r="16" spans="1:7" ht="15" customHeight="1">
      <c r="A16" s="5" t="s">
        <v>7</v>
      </c>
      <c r="B16" s="10" t="s">
        <v>7</v>
      </c>
      <c r="C16" s="7" t="s">
        <v>294</v>
      </c>
      <c r="D16" s="6">
        <v>4582.67</v>
      </c>
      <c r="E16" s="6">
        <v>4582.67</v>
      </c>
      <c r="F16" s="6">
        <v>0</v>
      </c>
      <c r="G16" s="6">
        <v>0</v>
      </c>
    </row>
    <row r="17" spans="1:7" ht="15" customHeight="1">
      <c r="A17" s="5" t="s">
        <v>7</v>
      </c>
      <c r="B17" s="10" t="s">
        <v>7</v>
      </c>
      <c r="C17" s="7" t="s">
        <v>284</v>
      </c>
      <c r="D17" s="6">
        <v>0</v>
      </c>
      <c r="E17" s="6">
        <v>0</v>
      </c>
      <c r="F17" s="6">
        <v>0</v>
      </c>
      <c r="G17" s="6">
        <v>0</v>
      </c>
    </row>
    <row r="18" spans="1:7" ht="15" customHeight="1">
      <c r="A18" s="5" t="s">
        <v>7</v>
      </c>
      <c r="B18" s="10" t="s">
        <v>7</v>
      </c>
      <c r="C18" s="7" t="s">
        <v>285</v>
      </c>
      <c r="D18" s="6">
        <v>0</v>
      </c>
      <c r="E18" s="6">
        <v>0</v>
      </c>
      <c r="F18" s="6">
        <v>0</v>
      </c>
      <c r="G18" s="6">
        <v>0</v>
      </c>
    </row>
    <row r="19" spans="1:7" ht="15" customHeight="1">
      <c r="A19" s="5" t="s">
        <v>7</v>
      </c>
      <c r="B19" s="10" t="s">
        <v>7</v>
      </c>
      <c r="C19" s="7" t="s">
        <v>286</v>
      </c>
      <c r="D19" s="6">
        <v>0</v>
      </c>
      <c r="E19" s="6">
        <v>0</v>
      </c>
      <c r="F19" s="6">
        <v>0</v>
      </c>
      <c r="G19" s="6">
        <v>0</v>
      </c>
    </row>
    <row r="20" spans="1:7" ht="15" customHeight="1">
      <c r="A20" s="5" t="s">
        <v>7</v>
      </c>
      <c r="B20" s="10" t="s">
        <v>7</v>
      </c>
      <c r="C20" s="7" t="s">
        <v>287</v>
      </c>
      <c r="D20" s="6">
        <v>0</v>
      </c>
      <c r="E20" s="6">
        <v>0</v>
      </c>
      <c r="F20" s="6">
        <v>0</v>
      </c>
      <c r="G20" s="6">
        <v>0</v>
      </c>
    </row>
    <row r="21" spans="1:7" ht="15" customHeight="1">
      <c r="A21" s="5" t="s">
        <v>7</v>
      </c>
      <c r="B21" s="10" t="s">
        <v>7</v>
      </c>
      <c r="C21" s="7" t="s">
        <v>288</v>
      </c>
      <c r="D21" s="6">
        <v>109.14</v>
      </c>
      <c r="E21" s="6">
        <v>109.14</v>
      </c>
      <c r="F21" s="6">
        <v>0</v>
      </c>
      <c r="G21" s="6">
        <v>0</v>
      </c>
    </row>
    <row r="22" spans="1:7" ht="15" customHeight="1">
      <c r="A22" s="5" t="s">
        <v>7</v>
      </c>
      <c r="B22" s="10" t="s">
        <v>7</v>
      </c>
      <c r="C22" s="7" t="s">
        <v>289</v>
      </c>
      <c r="D22" s="6">
        <v>0</v>
      </c>
      <c r="E22" s="6">
        <v>0</v>
      </c>
      <c r="F22" s="6">
        <v>0</v>
      </c>
      <c r="G22" s="6">
        <v>0</v>
      </c>
    </row>
    <row r="23" spans="1:7" ht="15" customHeight="1">
      <c r="A23" s="5" t="s">
        <v>7</v>
      </c>
      <c r="B23" s="10" t="s">
        <v>7</v>
      </c>
      <c r="C23" s="7" t="s">
        <v>290</v>
      </c>
      <c r="D23" s="6">
        <v>0</v>
      </c>
      <c r="E23" s="6">
        <v>0</v>
      </c>
      <c r="F23" s="6">
        <v>0</v>
      </c>
      <c r="G23" s="6">
        <v>0</v>
      </c>
    </row>
    <row r="24" spans="1:7" ht="15" customHeight="1">
      <c r="A24" s="5" t="s">
        <v>7</v>
      </c>
      <c r="B24" s="10" t="s">
        <v>7</v>
      </c>
      <c r="C24" s="7" t="s">
        <v>7</v>
      </c>
      <c r="D24" s="10" t="s">
        <v>7</v>
      </c>
      <c r="E24" s="10" t="s">
        <v>7</v>
      </c>
      <c r="F24" s="10" t="s">
        <v>7</v>
      </c>
      <c r="G24" s="10" t="s">
        <v>7</v>
      </c>
    </row>
    <row r="25" spans="1:7" ht="15" customHeight="1">
      <c r="A25" s="5" t="s">
        <v>7</v>
      </c>
      <c r="B25" s="10" t="s">
        <v>7</v>
      </c>
      <c r="C25" s="7" t="s">
        <v>291</v>
      </c>
      <c r="D25" s="10" t="s">
        <v>7</v>
      </c>
      <c r="E25" s="10" t="s">
        <v>7</v>
      </c>
      <c r="F25" s="10" t="s">
        <v>7</v>
      </c>
      <c r="G25" s="10" t="s">
        <v>7</v>
      </c>
    </row>
    <row r="26" spans="1:7" ht="15" customHeight="1">
      <c r="A26" s="5" t="s">
        <v>292</v>
      </c>
      <c r="B26" s="6">
        <v>5052.97</v>
      </c>
      <c r="C26" s="7" t="s">
        <v>293</v>
      </c>
      <c r="D26" s="6">
        <v>5052.97</v>
      </c>
      <c r="E26" s="6">
        <v>5052.97</v>
      </c>
      <c r="F26" s="10" t="s">
        <v>7</v>
      </c>
      <c r="G26" s="10" t="s">
        <v>7</v>
      </c>
    </row>
    <row r="27" spans="1:7" ht="15" customHeight="1">
      <c r="A27" s="1" t="s">
        <v>7</v>
      </c>
      <c r="B27" s="1" t="s">
        <v>7</v>
      </c>
      <c r="C27" s="1" t="s">
        <v>7</v>
      </c>
      <c r="D27" s="1" t="s">
        <v>7</v>
      </c>
      <c r="E27" s="1" t="s">
        <v>7</v>
      </c>
      <c r="F27" s="1" t="s">
        <v>7</v>
      </c>
      <c r="G27" s="1" t="s">
        <v>7</v>
      </c>
    </row>
  </sheetData>
  <sheetProtection/>
  <mergeCells count="3">
    <mergeCell ref="A2:G2"/>
    <mergeCell ref="A4:B4"/>
    <mergeCell ref="C4:G4"/>
  </mergeCells>
  <printOptions/>
  <pageMargins left="0.984251968503937" right="0" top="0.03937007874015748" bottom="0.03937007874015748" header="0.5" footer="0.5"/>
  <pageSetup fitToHeight="0" fitToWidth="0" horizontalDpi="300" verticalDpi="3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E18"/>
  <sheetViews>
    <sheetView zoomScalePageLayoutView="0" workbookViewId="0" topLeftCell="A1">
      <selection activeCell="B32" sqref="B32"/>
    </sheetView>
  </sheetViews>
  <sheetFormatPr defaultColWidth="9.140625" defaultRowHeight="12.75"/>
  <cols>
    <col min="1" max="1" width="20.28125" style="0" customWidth="1"/>
    <col min="2" max="2" width="19.28125" style="0" customWidth="1"/>
    <col min="3" max="3" width="24.28125" style="0" customWidth="1"/>
    <col min="4" max="4" width="25.28125" style="0" customWidth="1"/>
    <col min="5" max="5" width="28.8515625" style="0" customWidth="1"/>
  </cols>
  <sheetData>
    <row r="1" spans="1:5" ht="20.25">
      <c r="A1" s="100" t="s">
        <v>429</v>
      </c>
      <c r="B1" s="100"/>
      <c r="C1" s="100"/>
      <c r="D1" s="100"/>
      <c r="E1" s="100"/>
    </row>
    <row r="2" spans="1:5" ht="20.25">
      <c r="A2" s="11" t="s">
        <v>304</v>
      </c>
      <c r="B2" s="101" t="s">
        <v>305</v>
      </c>
      <c r="C2" s="102"/>
      <c r="D2" s="103"/>
      <c r="E2" s="12" t="s">
        <v>341</v>
      </c>
    </row>
    <row r="3" spans="1:5" ht="22.5" customHeight="1">
      <c r="A3" s="11" t="s">
        <v>307</v>
      </c>
      <c r="B3" s="104" t="s">
        <v>342</v>
      </c>
      <c r="C3" s="105"/>
      <c r="D3" s="105"/>
      <c r="E3" s="106"/>
    </row>
    <row r="4" spans="1:5" ht="13.5">
      <c r="A4" s="107" t="s">
        <v>309</v>
      </c>
      <c r="B4" s="110">
        <v>13.5</v>
      </c>
      <c r="C4" s="111"/>
      <c r="D4" s="28" t="s">
        <v>310</v>
      </c>
      <c r="E4" s="29"/>
    </row>
    <row r="5" spans="1:5" ht="13.5">
      <c r="A5" s="108"/>
      <c r="B5" s="112"/>
      <c r="C5" s="113"/>
      <c r="D5" s="28" t="s">
        <v>311</v>
      </c>
      <c r="E5" s="30" t="s">
        <v>343</v>
      </c>
    </row>
    <row r="6" spans="1:5" ht="13.5">
      <c r="A6" s="109"/>
      <c r="B6" s="114"/>
      <c r="C6" s="115"/>
      <c r="D6" s="28" t="s">
        <v>312</v>
      </c>
      <c r="E6" s="29"/>
    </row>
    <row r="7" spans="1:5" ht="33" customHeight="1">
      <c r="A7" s="11" t="s">
        <v>313</v>
      </c>
      <c r="B7" s="91" t="s">
        <v>344</v>
      </c>
      <c r="C7" s="92"/>
      <c r="D7" s="92"/>
      <c r="E7" s="93"/>
    </row>
    <row r="8" spans="1:5" ht="33" customHeight="1">
      <c r="A8" s="11" t="s">
        <v>314</v>
      </c>
      <c r="B8" s="91" t="s">
        <v>345</v>
      </c>
      <c r="C8" s="92"/>
      <c r="D8" s="92"/>
      <c r="E8" s="93"/>
    </row>
    <row r="9" spans="1:5" ht="33" customHeight="1">
      <c r="A9" s="11" t="s">
        <v>315</v>
      </c>
      <c r="B9" s="94" t="s">
        <v>346</v>
      </c>
      <c r="C9" s="95"/>
      <c r="D9" s="95"/>
      <c r="E9" s="96"/>
    </row>
    <row r="10" spans="1:5" ht="13.5">
      <c r="A10" s="97" t="s">
        <v>347</v>
      </c>
      <c r="B10" s="16" t="s">
        <v>348</v>
      </c>
      <c r="C10" s="17" t="s">
        <v>349</v>
      </c>
      <c r="D10" s="17" t="s">
        <v>350</v>
      </c>
      <c r="E10" s="18" t="s">
        <v>351</v>
      </c>
    </row>
    <row r="11" spans="1:5" ht="40.5">
      <c r="A11" s="98"/>
      <c r="B11" s="31" t="s">
        <v>432</v>
      </c>
      <c r="C11" s="32" t="s">
        <v>433</v>
      </c>
      <c r="D11" s="23" t="s">
        <v>434</v>
      </c>
      <c r="E11" s="33">
        <v>6</v>
      </c>
    </row>
    <row r="12" spans="1:5" ht="27">
      <c r="A12" s="98"/>
      <c r="B12" s="31" t="s">
        <v>435</v>
      </c>
      <c r="C12" s="32" t="s">
        <v>436</v>
      </c>
      <c r="D12" s="23" t="s">
        <v>437</v>
      </c>
      <c r="E12" s="33">
        <v>100</v>
      </c>
    </row>
    <row r="13" spans="1:5" ht="13.5">
      <c r="A13" s="98"/>
      <c r="B13" s="34" t="s">
        <v>438</v>
      </c>
      <c r="C13" s="35" t="s">
        <v>436</v>
      </c>
      <c r="D13" s="23" t="s">
        <v>434</v>
      </c>
      <c r="E13" s="15">
        <v>90</v>
      </c>
    </row>
    <row r="14" spans="1:5" ht="13.5">
      <c r="A14" s="98"/>
      <c r="B14" s="31"/>
      <c r="C14" s="31"/>
      <c r="D14" s="36"/>
      <c r="E14" s="37"/>
    </row>
    <row r="15" spans="1:5" ht="13.5">
      <c r="A15" s="98"/>
      <c r="B15" s="31"/>
      <c r="C15" s="31"/>
      <c r="D15" s="36"/>
      <c r="E15" s="33"/>
    </row>
    <row r="16" spans="1:5" ht="13.5">
      <c r="A16" s="98"/>
      <c r="B16" s="31"/>
      <c r="C16" s="31"/>
      <c r="D16" s="36"/>
      <c r="E16" s="37"/>
    </row>
    <row r="17" spans="1:5" ht="16.5" customHeight="1">
      <c r="A17" s="99"/>
      <c r="B17" s="31"/>
      <c r="C17" s="31"/>
      <c r="D17" s="36"/>
      <c r="E17" s="37"/>
    </row>
    <row r="18" spans="1:5" ht="21.75" customHeight="1">
      <c r="A18" s="38" t="s">
        <v>352</v>
      </c>
      <c r="B18" s="38"/>
      <c r="C18" s="38"/>
      <c r="D18" s="38" t="s">
        <v>353</v>
      </c>
      <c r="E18" s="39"/>
    </row>
  </sheetData>
  <sheetProtection/>
  <mergeCells count="9">
    <mergeCell ref="B8:E8"/>
    <mergeCell ref="B9:E9"/>
    <mergeCell ref="A10:A17"/>
    <mergeCell ref="A1:E1"/>
    <mergeCell ref="B2:D2"/>
    <mergeCell ref="B3:E3"/>
    <mergeCell ref="A4:A6"/>
    <mergeCell ref="B4:C6"/>
    <mergeCell ref="B7:E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17"/>
  <sheetViews>
    <sheetView zoomScalePageLayoutView="0" workbookViewId="0" topLeftCell="A1">
      <selection activeCell="C21" sqref="C21"/>
    </sheetView>
  </sheetViews>
  <sheetFormatPr defaultColWidth="9.140625" defaultRowHeight="12.75"/>
  <cols>
    <col min="1" max="1" width="23.00390625" style="0" customWidth="1"/>
    <col min="2" max="5" width="25.140625" style="0" customWidth="1"/>
  </cols>
  <sheetData>
    <row r="1" spans="1:5" ht="20.25">
      <c r="A1" s="117" t="s">
        <v>430</v>
      </c>
      <c r="B1" s="117"/>
      <c r="C1" s="117"/>
      <c r="D1" s="117"/>
      <c r="E1" s="117"/>
    </row>
    <row r="2" spans="1:5" ht="20.25">
      <c r="A2" s="40" t="s">
        <v>326</v>
      </c>
      <c r="B2" s="118" t="s">
        <v>320</v>
      </c>
      <c r="C2" s="118"/>
      <c r="D2" s="118"/>
      <c r="E2" s="12" t="s">
        <v>327</v>
      </c>
    </row>
    <row r="3" spans="1:5" ht="13.5">
      <c r="A3" s="40" t="s">
        <v>328</v>
      </c>
      <c r="B3" s="119" t="s">
        <v>329</v>
      </c>
      <c r="C3" s="119"/>
      <c r="D3" s="119"/>
      <c r="E3" s="119"/>
    </row>
    <row r="4" spans="1:5" ht="13.5">
      <c r="A4" s="120" t="s">
        <v>330</v>
      </c>
      <c r="B4" s="119">
        <v>256</v>
      </c>
      <c r="C4" s="13" t="s">
        <v>331</v>
      </c>
      <c r="D4" s="121"/>
      <c r="E4" s="122"/>
    </row>
    <row r="5" spans="1:5" ht="13.5">
      <c r="A5" s="120"/>
      <c r="B5" s="119"/>
      <c r="C5" s="13" t="s">
        <v>332</v>
      </c>
      <c r="D5" s="121" t="s">
        <v>333</v>
      </c>
      <c r="E5" s="122"/>
    </row>
    <row r="6" spans="1:5" ht="13.5">
      <c r="A6" s="120"/>
      <c r="B6" s="119"/>
      <c r="C6" s="13" t="s">
        <v>334</v>
      </c>
      <c r="D6" s="121"/>
      <c r="E6" s="122"/>
    </row>
    <row r="7" spans="1:5" ht="27.75" customHeight="1">
      <c r="A7" s="40" t="s">
        <v>335</v>
      </c>
      <c r="B7" s="91" t="s">
        <v>336</v>
      </c>
      <c r="C7" s="92"/>
      <c r="D7" s="92"/>
      <c r="E7" s="93"/>
    </row>
    <row r="8" spans="1:5" ht="27.75" customHeight="1">
      <c r="A8" s="40" t="s">
        <v>337</v>
      </c>
      <c r="B8" s="91" t="s">
        <v>338</v>
      </c>
      <c r="C8" s="92"/>
      <c r="D8" s="92"/>
      <c r="E8" s="93"/>
    </row>
    <row r="9" spans="1:5" ht="27.75" customHeight="1">
      <c r="A9" s="42" t="s">
        <v>339</v>
      </c>
      <c r="B9" s="94" t="s">
        <v>340</v>
      </c>
      <c r="C9" s="95"/>
      <c r="D9" s="95"/>
      <c r="E9" s="96"/>
    </row>
    <row r="10" spans="1:5" ht="13.5">
      <c r="A10" s="116" t="s">
        <v>321</v>
      </c>
      <c r="B10" s="16" t="s">
        <v>322</v>
      </c>
      <c r="C10" s="17" t="s">
        <v>323</v>
      </c>
      <c r="D10" s="17" t="s">
        <v>324</v>
      </c>
      <c r="E10" s="18" t="s">
        <v>325</v>
      </c>
    </row>
    <row r="11" spans="1:5" ht="27">
      <c r="A11" s="116"/>
      <c r="B11" s="31" t="s">
        <v>451</v>
      </c>
      <c r="C11" s="32" t="s">
        <v>444</v>
      </c>
      <c r="D11" s="73" t="s">
        <v>446</v>
      </c>
      <c r="E11" s="33">
        <v>35</v>
      </c>
    </row>
    <row r="12" spans="1:5" ht="13.5">
      <c r="A12" s="116"/>
      <c r="B12" s="43" t="s">
        <v>452</v>
      </c>
      <c r="C12" s="44" t="s">
        <v>453</v>
      </c>
      <c r="D12" s="23" t="s">
        <v>450</v>
      </c>
      <c r="E12" s="33">
        <v>12</v>
      </c>
    </row>
    <row r="13" spans="1:5" ht="13.5">
      <c r="A13" s="116"/>
      <c r="B13" s="43" t="s">
        <v>454</v>
      </c>
      <c r="C13" s="44" t="s">
        <v>448</v>
      </c>
      <c r="D13" s="23" t="s">
        <v>450</v>
      </c>
      <c r="E13" s="33">
        <v>90</v>
      </c>
    </row>
    <row r="14" spans="1:5" ht="13.5">
      <c r="A14" s="116"/>
      <c r="B14" s="31"/>
      <c r="C14" s="31"/>
      <c r="D14" s="36"/>
      <c r="E14" s="37"/>
    </row>
    <row r="15" spans="1:5" ht="13.5">
      <c r="A15" s="116"/>
      <c r="B15" s="31"/>
      <c r="C15" s="31"/>
      <c r="D15" s="36"/>
      <c r="E15" s="33"/>
    </row>
    <row r="16" spans="1:5" ht="13.5">
      <c r="A16" s="116"/>
      <c r="B16" s="31"/>
      <c r="C16" s="31"/>
      <c r="D16" s="36"/>
      <c r="E16" s="37"/>
    </row>
    <row r="17" spans="1:5" ht="13.5">
      <c r="A17" s="116"/>
      <c r="B17" s="31"/>
      <c r="C17" s="31"/>
      <c r="D17" s="36"/>
      <c r="E17" s="37"/>
    </row>
  </sheetData>
  <sheetProtection/>
  <mergeCells count="12">
    <mergeCell ref="D5:E5"/>
    <mergeCell ref="D6:E6"/>
    <mergeCell ref="B7:E7"/>
    <mergeCell ref="B8:E8"/>
    <mergeCell ref="B9:E9"/>
    <mergeCell ref="A10:A17"/>
    <mergeCell ref="A1:E1"/>
    <mergeCell ref="B2:D2"/>
    <mergeCell ref="B3:E3"/>
    <mergeCell ref="A4:A6"/>
    <mergeCell ref="B4:B6"/>
    <mergeCell ref="D4:E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21"/>
  <sheetViews>
    <sheetView zoomScalePageLayoutView="0" workbookViewId="0" topLeftCell="A1">
      <selection activeCell="G15" sqref="G15"/>
    </sheetView>
  </sheetViews>
  <sheetFormatPr defaultColWidth="9.140625" defaultRowHeight="12.75"/>
  <cols>
    <col min="1" max="1" width="20.421875" style="0" customWidth="1"/>
    <col min="2" max="2" width="22.8515625" style="0" customWidth="1"/>
    <col min="3" max="3" width="23.140625" style="0" customWidth="1"/>
    <col min="4" max="4" width="19.8515625" style="0" customWidth="1"/>
    <col min="5" max="5" width="16.7109375" style="0" customWidth="1"/>
  </cols>
  <sheetData>
    <row r="1" spans="1:5" ht="20.25">
      <c r="A1" s="117" t="s">
        <v>429</v>
      </c>
      <c r="B1" s="117"/>
      <c r="C1" s="117"/>
      <c r="D1" s="117"/>
      <c r="E1" s="117"/>
    </row>
    <row r="2" spans="1:5" ht="20.25">
      <c r="A2" s="40" t="s">
        <v>362</v>
      </c>
      <c r="B2" s="118" t="s">
        <v>354</v>
      </c>
      <c r="C2" s="118"/>
      <c r="D2" s="118"/>
      <c r="E2" s="12" t="s">
        <v>363</v>
      </c>
    </row>
    <row r="3" spans="1:5" ht="14.25">
      <c r="A3" s="40" t="s">
        <v>307</v>
      </c>
      <c r="B3" s="127" t="s">
        <v>364</v>
      </c>
      <c r="C3" s="127"/>
      <c r="D3" s="127"/>
      <c r="E3" s="127"/>
    </row>
    <row r="4" spans="1:5" ht="13.5">
      <c r="A4" s="120" t="s">
        <v>309</v>
      </c>
      <c r="B4" s="128" t="s">
        <v>365</v>
      </c>
      <c r="C4" s="129"/>
      <c r="D4" s="45" t="s">
        <v>310</v>
      </c>
      <c r="E4" s="43"/>
    </row>
    <row r="5" spans="1:5" ht="13.5">
      <c r="A5" s="120"/>
      <c r="B5" s="130"/>
      <c r="C5" s="131"/>
      <c r="D5" s="45" t="s">
        <v>311</v>
      </c>
      <c r="E5" s="46" t="s">
        <v>365</v>
      </c>
    </row>
    <row r="6" spans="1:5" ht="13.5">
      <c r="A6" s="120"/>
      <c r="B6" s="132"/>
      <c r="C6" s="133"/>
      <c r="D6" s="45" t="s">
        <v>312</v>
      </c>
      <c r="E6" s="43"/>
    </row>
    <row r="7" spans="1:5" ht="37.5" customHeight="1">
      <c r="A7" s="40" t="s">
        <v>313</v>
      </c>
      <c r="B7" s="126" t="s">
        <v>366</v>
      </c>
      <c r="C7" s="124"/>
      <c r="D7" s="124"/>
      <c r="E7" s="125"/>
    </row>
    <row r="8" spans="1:5" ht="37.5" customHeight="1">
      <c r="A8" s="40" t="s">
        <v>314</v>
      </c>
      <c r="B8" s="123" t="s">
        <v>381</v>
      </c>
      <c r="C8" s="124"/>
      <c r="D8" s="124"/>
      <c r="E8" s="125"/>
    </row>
    <row r="9" spans="1:5" ht="37.5" customHeight="1">
      <c r="A9" s="42" t="s">
        <v>315</v>
      </c>
      <c r="B9" s="126" t="s">
        <v>368</v>
      </c>
      <c r="C9" s="124"/>
      <c r="D9" s="124"/>
      <c r="E9" s="125"/>
    </row>
    <row r="10" spans="1:5" ht="30" customHeight="1">
      <c r="A10" s="116" t="s">
        <v>316</v>
      </c>
      <c r="B10" s="16" t="s">
        <v>355</v>
      </c>
      <c r="C10" s="17" t="s">
        <v>356</v>
      </c>
      <c r="D10" s="17" t="s">
        <v>357</v>
      </c>
      <c r="E10" s="18" t="s">
        <v>358</v>
      </c>
    </row>
    <row r="11" spans="1:5" ht="30" customHeight="1">
      <c r="A11" s="116"/>
      <c r="B11" s="47" t="s">
        <v>369</v>
      </c>
      <c r="C11" s="48" t="s">
        <v>370</v>
      </c>
      <c r="D11" s="23" t="s">
        <v>317</v>
      </c>
      <c r="E11" s="33">
        <v>2</v>
      </c>
    </row>
    <row r="12" spans="1:5" ht="30" customHeight="1">
      <c r="A12" s="116"/>
      <c r="B12" s="46" t="s">
        <v>371</v>
      </c>
      <c r="C12" s="49" t="s">
        <v>370</v>
      </c>
      <c r="D12" s="23" t="s">
        <v>317</v>
      </c>
      <c r="E12" s="33">
        <v>2</v>
      </c>
    </row>
    <row r="13" spans="1:5" ht="30" customHeight="1">
      <c r="A13" s="116"/>
      <c r="B13" s="47" t="s">
        <v>443</v>
      </c>
      <c r="C13" s="48" t="s">
        <v>444</v>
      </c>
      <c r="D13" s="23" t="s">
        <v>317</v>
      </c>
      <c r="E13" s="33">
        <v>300</v>
      </c>
    </row>
    <row r="14" spans="1:5" ht="30" customHeight="1">
      <c r="A14" s="116"/>
      <c r="B14" s="46" t="s">
        <v>372</v>
      </c>
      <c r="C14" s="44" t="s">
        <v>359</v>
      </c>
      <c r="D14" s="23" t="s">
        <v>317</v>
      </c>
      <c r="E14" s="33">
        <v>90</v>
      </c>
    </row>
    <row r="15" spans="1:5" ht="30" customHeight="1">
      <c r="A15" s="116"/>
      <c r="B15" s="46" t="s">
        <v>373</v>
      </c>
      <c r="C15" s="44" t="s">
        <v>359</v>
      </c>
      <c r="D15" s="23" t="s">
        <v>360</v>
      </c>
      <c r="E15" s="33">
        <v>100</v>
      </c>
    </row>
    <row r="16" spans="1:5" ht="30" customHeight="1">
      <c r="A16" s="116"/>
      <c r="B16" s="46" t="s">
        <v>374</v>
      </c>
      <c r="C16" s="44" t="s">
        <v>359</v>
      </c>
      <c r="D16" s="23" t="s">
        <v>360</v>
      </c>
      <c r="E16" s="33">
        <v>100</v>
      </c>
    </row>
    <row r="17" spans="1:5" ht="30" customHeight="1">
      <c r="A17" s="116"/>
      <c r="B17" s="46" t="s">
        <v>375</v>
      </c>
      <c r="C17" s="44" t="s">
        <v>359</v>
      </c>
      <c r="D17" s="23" t="s">
        <v>317</v>
      </c>
      <c r="E17" s="33">
        <v>85</v>
      </c>
    </row>
    <row r="18" spans="1:5" ht="30" customHeight="1">
      <c r="A18" s="116"/>
      <c r="B18" s="46" t="s">
        <v>376</v>
      </c>
      <c r="C18" s="44" t="s">
        <v>359</v>
      </c>
      <c r="D18" s="23" t="s">
        <v>317</v>
      </c>
      <c r="E18" s="37" t="s">
        <v>377</v>
      </c>
    </row>
    <row r="19" spans="1:5" ht="30" customHeight="1">
      <c r="A19" s="116"/>
      <c r="B19" s="50" t="s">
        <v>378</v>
      </c>
      <c r="C19" s="44" t="s">
        <v>359</v>
      </c>
      <c r="D19" s="23" t="s">
        <v>317</v>
      </c>
      <c r="E19" s="33">
        <v>95</v>
      </c>
    </row>
    <row r="20" spans="1:5" ht="30" customHeight="1">
      <c r="A20" s="116"/>
      <c r="B20" s="43" t="s">
        <v>361</v>
      </c>
      <c r="C20" s="44" t="s">
        <v>359</v>
      </c>
      <c r="D20" s="23" t="s">
        <v>317</v>
      </c>
      <c r="E20" s="33">
        <v>95</v>
      </c>
    </row>
    <row r="21" spans="1:5" ht="13.5">
      <c r="A21" s="51" t="s">
        <v>379</v>
      </c>
      <c r="B21" s="51"/>
      <c r="C21" s="52"/>
      <c r="D21" s="53" t="s">
        <v>380</v>
      </c>
      <c r="E21" s="54"/>
    </row>
  </sheetData>
  <sheetProtection/>
  <mergeCells count="9">
    <mergeCell ref="B8:E8"/>
    <mergeCell ref="B9:E9"/>
    <mergeCell ref="A10:A20"/>
    <mergeCell ref="A1:E1"/>
    <mergeCell ref="B2:D2"/>
    <mergeCell ref="B3:E3"/>
    <mergeCell ref="A4:A6"/>
    <mergeCell ref="B4:C6"/>
    <mergeCell ref="B7:E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8"/>
  <sheetViews>
    <sheetView zoomScalePageLayoutView="0" workbookViewId="0" topLeftCell="A7">
      <selection activeCell="J18" sqref="J18"/>
    </sheetView>
  </sheetViews>
  <sheetFormatPr defaultColWidth="9.140625" defaultRowHeight="12.75"/>
  <cols>
    <col min="1" max="1" width="19.8515625" style="39" customWidth="1"/>
    <col min="2" max="2" width="39.7109375" style="39" customWidth="1"/>
    <col min="3" max="3" width="16.28125" style="39" customWidth="1"/>
    <col min="4" max="4" width="13.8515625" style="39" customWidth="1"/>
    <col min="5" max="5" width="18.57421875" style="39" customWidth="1"/>
    <col min="6" max="16384" width="9.140625" style="39" customWidth="1"/>
  </cols>
  <sheetData>
    <row r="1" spans="1:5" ht="33" customHeight="1">
      <c r="A1" s="117" t="s">
        <v>431</v>
      </c>
      <c r="B1" s="117"/>
      <c r="C1" s="117"/>
      <c r="D1" s="117"/>
      <c r="E1" s="117"/>
    </row>
    <row r="2" spans="1:5" ht="27.75" customHeight="1">
      <c r="A2" s="40" t="s">
        <v>362</v>
      </c>
      <c r="B2" s="118" t="s">
        <v>382</v>
      </c>
      <c r="C2" s="118"/>
      <c r="D2" s="118"/>
      <c r="E2" s="12" t="s">
        <v>383</v>
      </c>
    </row>
    <row r="3" spans="1:5" ht="43.5" customHeight="1">
      <c r="A3" s="40" t="s">
        <v>307</v>
      </c>
      <c r="B3" s="119" t="s">
        <v>384</v>
      </c>
      <c r="C3" s="119"/>
      <c r="D3" s="119"/>
      <c r="E3" s="119"/>
    </row>
    <row r="4" spans="1:5" ht="25.5" customHeight="1">
      <c r="A4" s="120" t="s">
        <v>309</v>
      </c>
      <c r="B4" s="119">
        <v>700</v>
      </c>
      <c r="C4" s="13" t="s">
        <v>310</v>
      </c>
      <c r="D4" s="121"/>
      <c r="E4" s="122"/>
    </row>
    <row r="5" spans="1:5" ht="25.5" customHeight="1">
      <c r="A5" s="120"/>
      <c r="B5" s="119"/>
      <c r="C5" s="13" t="s">
        <v>311</v>
      </c>
      <c r="D5" s="121">
        <v>700</v>
      </c>
      <c r="E5" s="122"/>
    </row>
    <row r="6" spans="1:5" ht="25.5" customHeight="1">
      <c r="A6" s="120"/>
      <c r="B6" s="119"/>
      <c r="C6" s="13" t="s">
        <v>312</v>
      </c>
      <c r="D6" s="121"/>
      <c r="E6" s="122"/>
    </row>
    <row r="7" spans="1:5" ht="27" customHeight="1">
      <c r="A7" s="40" t="s">
        <v>313</v>
      </c>
      <c r="B7" s="135" t="s">
        <v>385</v>
      </c>
      <c r="C7" s="135"/>
      <c r="D7" s="135"/>
      <c r="E7" s="135"/>
    </row>
    <row r="8" spans="1:5" ht="70.5" customHeight="1">
      <c r="A8" s="40" t="s">
        <v>314</v>
      </c>
      <c r="B8" s="91" t="s">
        <v>386</v>
      </c>
      <c r="C8" s="92"/>
      <c r="D8" s="92"/>
      <c r="E8" s="93"/>
    </row>
    <row r="9" spans="1:5" ht="39" customHeight="1">
      <c r="A9" s="42" t="s">
        <v>315</v>
      </c>
      <c r="B9" s="135" t="s">
        <v>387</v>
      </c>
      <c r="C9" s="135"/>
      <c r="D9" s="135"/>
      <c r="E9" s="135"/>
    </row>
    <row r="10" spans="1:5" ht="41.25" customHeight="1">
      <c r="A10" s="116" t="s">
        <v>316</v>
      </c>
      <c r="B10" s="16" t="s">
        <v>355</v>
      </c>
      <c r="C10" s="17" t="s">
        <v>356</v>
      </c>
      <c r="D10" s="17" t="s">
        <v>357</v>
      </c>
      <c r="E10" s="18" t="s">
        <v>358</v>
      </c>
    </row>
    <row r="11" spans="1:5" ht="16.5" customHeight="1">
      <c r="A11" s="116"/>
      <c r="B11" s="32" t="s">
        <v>455</v>
      </c>
      <c r="C11" s="32" t="s">
        <v>448</v>
      </c>
      <c r="D11" s="23" t="s">
        <v>317</v>
      </c>
      <c r="E11" s="33">
        <v>85</v>
      </c>
    </row>
    <row r="12" spans="1:5" ht="16.5" customHeight="1">
      <c r="A12" s="116"/>
      <c r="B12" s="32" t="s">
        <v>456</v>
      </c>
      <c r="C12" s="32" t="s">
        <v>388</v>
      </c>
      <c r="D12" s="55" t="s">
        <v>360</v>
      </c>
      <c r="E12" s="33">
        <v>3</v>
      </c>
    </row>
    <row r="13" spans="1:5" ht="16.5" customHeight="1">
      <c r="A13" s="116"/>
      <c r="B13" s="32" t="s">
        <v>389</v>
      </c>
      <c r="C13" s="32" t="s">
        <v>388</v>
      </c>
      <c r="D13" s="55" t="s">
        <v>360</v>
      </c>
      <c r="E13" s="33">
        <v>22</v>
      </c>
    </row>
    <row r="14" spans="1:5" ht="16.5" customHeight="1">
      <c r="A14" s="116"/>
      <c r="B14" s="56" t="s">
        <v>390</v>
      </c>
      <c r="C14" s="57" t="s">
        <v>359</v>
      </c>
      <c r="D14" s="23" t="s">
        <v>317</v>
      </c>
      <c r="E14" s="49">
        <v>90</v>
      </c>
    </row>
    <row r="15" spans="1:5" ht="16.5" customHeight="1">
      <c r="A15" s="116"/>
      <c r="B15" s="32"/>
      <c r="C15" s="32"/>
      <c r="D15" s="55"/>
      <c r="E15" s="33"/>
    </row>
    <row r="16" spans="1:5" ht="16.5" customHeight="1">
      <c r="A16" s="116"/>
      <c r="B16" s="32"/>
      <c r="C16" s="32"/>
      <c r="D16" s="55"/>
      <c r="E16" s="37"/>
    </row>
    <row r="17" spans="1:5" ht="16.5" customHeight="1">
      <c r="A17" s="116"/>
      <c r="B17" s="32"/>
      <c r="C17" s="32"/>
      <c r="D17" s="55"/>
      <c r="E17" s="37"/>
    </row>
    <row r="18" spans="1:5" ht="68.25" customHeight="1">
      <c r="A18" s="38" t="s">
        <v>391</v>
      </c>
      <c r="B18" s="38"/>
      <c r="C18" s="38"/>
      <c r="D18" s="134" t="s">
        <v>392</v>
      </c>
      <c r="E18" s="134"/>
    </row>
  </sheetData>
  <sheetProtection/>
  <mergeCells count="13">
    <mergeCell ref="B7:E7"/>
    <mergeCell ref="B8:E8"/>
    <mergeCell ref="B9:E9"/>
    <mergeCell ref="A10:A17"/>
    <mergeCell ref="D18:E18"/>
    <mergeCell ref="A1:E1"/>
    <mergeCell ref="B2:D2"/>
    <mergeCell ref="B3:E3"/>
    <mergeCell ref="A4:A6"/>
    <mergeCell ref="B4:B6"/>
    <mergeCell ref="D4:E4"/>
    <mergeCell ref="D5:E5"/>
    <mergeCell ref="D6:E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9"/>
  <sheetViews>
    <sheetView zoomScalePageLayoutView="0" workbookViewId="0" topLeftCell="A1">
      <selection activeCell="E23" sqref="E23"/>
    </sheetView>
  </sheetViews>
  <sheetFormatPr defaultColWidth="9.140625" defaultRowHeight="12.75"/>
  <cols>
    <col min="1" max="1" width="27.28125" style="0" customWidth="1"/>
    <col min="2" max="5" width="19.421875" style="0" customWidth="1"/>
  </cols>
  <sheetData>
    <row r="1" spans="1:5" ht="20.25">
      <c r="A1" s="140" t="s">
        <v>429</v>
      </c>
      <c r="B1" s="140"/>
      <c r="C1" s="140"/>
      <c r="D1" s="140"/>
      <c r="E1" s="140"/>
    </row>
    <row r="2" spans="1:5" ht="20.25">
      <c r="A2" s="11" t="s">
        <v>304</v>
      </c>
      <c r="B2" s="118" t="s">
        <v>305</v>
      </c>
      <c r="C2" s="118"/>
      <c r="D2" s="118"/>
      <c r="E2" s="12" t="s">
        <v>393</v>
      </c>
    </row>
    <row r="3" spans="1:5" ht="21" customHeight="1">
      <c r="A3" s="11" t="s">
        <v>307</v>
      </c>
      <c r="B3" s="104" t="s">
        <v>394</v>
      </c>
      <c r="C3" s="105"/>
      <c r="D3" s="105"/>
      <c r="E3" s="106"/>
    </row>
    <row r="4" spans="1:5" ht="13.5">
      <c r="A4" s="107" t="s">
        <v>309</v>
      </c>
      <c r="B4" s="110" t="s">
        <v>395</v>
      </c>
      <c r="C4" s="111"/>
      <c r="D4" s="28" t="s">
        <v>310</v>
      </c>
      <c r="E4" s="29"/>
    </row>
    <row r="5" spans="1:5" ht="13.5">
      <c r="A5" s="108"/>
      <c r="B5" s="112"/>
      <c r="C5" s="113"/>
      <c r="D5" s="28" t="s">
        <v>311</v>
      </c>
      <c r="E5" s="30" t="s">
        <v>396</v>
      </c>
    </row>
    <row r="6" spans="1:5" ht="13.5">
      <c r="A6" s="109"/>
      <c r="B6" s="114"/>
      <c r="C6" s="115"/>
      <c r="D6" s="28" t="s">
        <v>312</v>
      </c>
      <c r="E6" s="29"/>
    </row>
    <row r="7" spans="1:5" ht="42" customHeight="1">
      <c r="A7" s="11" t="s">
        <v>313</v>
      </c>
      <c r="B7" s="136" t="s">
        <v>397</v>
      </c>
      <c r="C7" s="137"/>
      <c r="D7" s="137"/>
      <c r="E7" s="138"/>
    </row>
    <row r="8" spans="1:5" ht="59.25" customHeight="1">
      <c r="A8" s="11" t="s">
        <v>314</v>
      </c>
      <c r="B8" s="136" t="s">
        <v>398</v>
      </c>
      <c r="C8" s="137"/>
      <c r="D8" s="137"/>
      <c r="E8" s="138"/>
    </row>
    <row r="9" spans="1:5" ht="59.25" customHeight="1">
      <c r="A9" s="11" t="s">
        <v>315</v>
      </c>
      <c r="B9" s="136" t="s">
        <v>399</v>
      </c>
      <c r="C9" s="137"/>
      <c r="D9" s="137"/>
      <c r="E9" s="138"/>
    </row>
    <row r="10" spans="1:5" ht="13.5">
      <c r="A10" s="139" t="s">
        <v>316</v>
      </c>
      <c r="B10" s="16" t="s">
        <v>355</v>
      </c>
      <c r="C10" s="17" t="s">
        <v>356</v>
      </c>
      <c r="D10" s="17" t="s">
        <v>357</v>
      </c>
      <c r="E10" s="41" t="s">
        <v>358</v>
      </c>
    </row>
    <row r="11" spans="1:5" ht="36">
      <c r="A11" s="139"/>
      <c r="B11" s="58" t="s">
        <v>445</v>
      </c>
      <c r="C11" s="59" t="s">
        <v>444</v>
      </c>
      <c r="D11" s="59" t="s">
        <v>446</v>
      </c>
      <c r="E11" s="60">
        <v>101</v>
      </c>
    </row>
    <row r="12" spans="1:5" ht="24">
      <c r="A12" s="139"/>
      <c r="B12" s="58" t="s">
        <v>447</v>
      </c>
      <c r="C12" s="35" t="s">
        <v>448</v>
      </c>
      <c r="D12" s="23" t="s">
        <v>446</v>
      </c>
      <c r="E12" s="60">
        <v>100</v>
      </c>
    </row>
    <row r="13" spans="1:5" ht="13.5">
      <c r="A13" s="139"/>
      <c r="B13" s="34" t="s">
        <v>449</v>
      </c>
      <c r="C13" s="35" t="s">
        <v>448</v>
      </c>
      <c r="D13" s="23" t="s">
        <v>450</v>
      </c>
      <c r="E13" s="15">
        <v>90</v>
      </c>
    </row>
    <row r="14" spans="1:5" ht="13.5">
      <c r="A14" s="139"/>
      <c r="B14" s="61"/>
      <c r="C14" s="35"/>
      <c r="D14" s="23"/>
      <c r="E14" s="33"/>
    </row>
    <row r="15" spans="1:5" ht="13.5">
      <c r="A15" s="139"/>
      <c r="B15" s="61"/>
      <c r="C15" s="35"/>
      <c r="D15" s="23"/>
      <c r="E15" s="33"/>
    </row>
    <row r="16" spans="1:5" ht="13.5">
      <c r="A16" s="139"/>
      <c r="B16" s="61"/>
      <c r="C16" s="35"/>
      <c r="D16" s="23"/>
      <c r="E16" s="33"/>
    </row>
    <row r="17" spans="1:5" ht="13.5">
      <c r="A17" s="139"/>
      <c r="B17" s="61"/>
      <c r="C17" s="35"/>
      <c r="D17" s="23"/>
      <c r="E17" s="37"/>
    </row>
    <row r="18" spans="1:5" ht="13.5">
      <c r="A18" s="139"/>
      <c r="B18" s="63"/>
      <c r="C18" s="35"/>
      <c r="D18" s="23"/>
      <c r="E18" s="33"/>
    </row>
    <row r="19" spans="1:5" ht="13.5">
      <c r="A19" s="139"/>
      <c r="B19" s="34"/>
      <c r="C19" s="35"/>
      <c r="D19" s="23"/>
      <c r="E19" s="15"/>
    </row>
  </sheetData>
  <sheetProtection/>
  <mergeCells count="9">
    <mergeCell ref="B8:E8"/>
    <mergeCell ref="B9:E9"/>
    <mergeCell ref="A10:A19"/>
    <mergeCell ref="A1:E1"/>
    <mergeCell ref="B2:D2"/>
    <mergeCell ref="B3:E3"/>
    <mergeCell ref="A4:A6"/>
    <mergeCell ref="B4:C6"/>
    <mergeCell ref="B7:E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4">
      <selection activeCell="B11" sqref="B11:E11"/>
    </sheetView>
  </sheetViews>
  <sheetFormatPr defaultColWidth="9.140625" defaultRowHeight="12.75"/>
  <cols>
    <col min="1" max="1" width="17.00390625" style="39" customWidth="1"/>
    <col min="2" max="2" width="39.7109375" style="39" customWidth="1"/>
    <col min="3" max="3" width="17.28125" style="39" customWidth="1"/>
    <col min="4" max="4" width="15.00390625" style="65" customWidth="1"/>
    <col min="5" max="5" width="17.00390625" style="65" customWidth="1"/>
    <col min="6" max="16384" width="9.140625" style="39" customWidth="1"/>
  </cols>
  <sheetData>
    <row r="1" spans="1:5" ht="13.5">
      <c r="A1" s="52"/>
      <c r="B1" s="52"/>
      <c r="C1" s="52"/>
      <c r="D1" s="54"/>
      <c r="E1" s="54"/>
    </row>
    <row r="2" spans="1:5" ht="51.75" customHeight="1">
      <c r="A2" s="140" t="s">
        <v>429</v>
      </c>
      <c r="B2" s="140"/>
      <c r="C2" s="140"/>
      <c r="D2" s="140"/>
      <c r="E2" s="140"/>
    </row>
    <row r="3" spans="1:5" ht="27.75" customHeight="1">
      <c r="A3" s="11" t="s">
        <v>304</v>
      </c>
      <c r="B3" s="118" t="s">
        <v>354</v>
      </c>
      <c r="C3" s="118"/>
      <c r="D3" s="118"/>
      <c r="E3" s="12" t="s">
        <v>400</v>
      </c>
    </row>
    <row r="4" spans="1:5" ht="43.5" customHeight="1">
      <c r="A4" s="11" t="s">
        <v>307</v>
      </c>
      <c r="B4" s="104" t="s">
        <v>412</v>
      </c>
      <c r="C4" s="105"/>
      <c r="D4" s="105"/>
      <c r="E4" s="106"/>
    </row>
    <row r="5" spans="1:5" ht="25.5" customHeight="1">
      <c r="A5" s="107" t="s">
        <v>309</v>
      </c>
      <c r="B5" s="110" t="s">
        <v>401</v>
      </c>
      <c r="C5" s="111"/>
      <c r="D5" s="28" t="s">
        <v>310</v>
      </c>
      <c r="E5" s="29"/>
    </row>
    <row r="6" spans="1:5" ht="25.5" customHeight="1">
      <c r="A6" s="108"/>
      <c r="B6" s="112"/>
      <c r="C6" s="113"/>
      <c r="D6" s="28" t="s">
        <v>311</v>
      </c>
      <c r="E6" s="64" t="s">
        <v>401</v>
      </c>
    </row>
    <row r="7" spans="1:5" ht="25.5" customHeight="1">
      <c r="A7" s="109"/>
      <c r="B7" s="114"/>
      <c r="C7" s="115"/>
      <c r="D7" s="28" t="s">
        <v>312</v>
      </c>
      <c r="E7" s="29"/>
    </row>
    <row r="8" spans="1:5" ht="42.75" customHeight="1">
      <c r="A8" s="11" t="s">
        <v>313</v>
      </c>
      <c r="B8" s="141" t="s">
        <v>402</v>
      </c>
      <c r="C8" s="137"/>
      <c r="D8" s="137"/>
      <c r="E8" s="138"/>
    </row>
    <row r="9" spans="1:5" ht="81" customHeight="1">
      <c r="A9" s="11" t="s">
        <v>314</v>
      </c>
      <c r="B9" s="141" t="s">
        <v>367</v>
      </c>
      <c r="C9" s="137"/>
      <c r="D9" s="137"/>
      <c r="E9" s="138"/>
    </row>
    <row r="10" spans="1:5" ht="51" customHeight="1">
      <c r="A10" s="11" t="s">
        <v>315</v>
      </c>
      <c r="B10" s="141" t="s">
        <v>403</v>
      </c>
      <c r="C10" s="137"/>
      <c r="D10" s="137"/>
      <c r="E10" s="138"/>
    </row>
    <row r="11" spans="1:5" ht="41.25" customHeight="1">
      <c r="A11" s="139" t="s">
        <v>316</v>
      </c>
      <c r="B11" s="16" t="s">
        <v>355</v>
      </c>
      <c r="C11" s="17" t="s">
        <v>356</v>
      </c>
      <c r="D11" s="17" t="s">
        <v>357</v>
      </c>
      <c r="E11" s="18" t="s">
        <v>358</v>
      </c>
    </row>
    <row r="12" spans="1:5" ht="24.75" customHeight="1">
      <c r="A12" s="139"/>
      <c r="B12" s="61" t="s">
        <v>404</v>
      </c>
      <c r="C12" s="62" t="s">
        <v>405</v>
      </c>
      <c r="D12" s="23" t="s">
        <v>360</v>
      </c>
      <c r="E12" s="33">
        <v>1832</v>
      </c>
    </row>
    <row r="13" spans="1:5" ht="24.75" customHeight="1">
      <c r="A13" s="139"/>
      <c r="B13" s="61" t="s">
        <v>406</v>
      </c>
      <c r="C13" s="62" t="s">
        <v>407</v>
      </c>
      <c r="D13" s="23" t="s">
        <v>360</v>
      </c>
      <c r="E13" s="33">
        <v>874</v>
      </c>
    </row>
    <row r="14" spans="1:5" ht="24.75" customHeight="1">
      <c r="A14" s="139"/>
      <c r="B14" s="61" t="s">
        <v>408</v>
      </c>
      <c r="C14" s="62" t="s">
        <v>409</v>
      </c>
      <c r="D14" s="23" t="s">
        <v>317</v>
      </c>
      <c r="E14" s="33">
        <v>1</v>
      </c>
    </row>
    <row r="15" spans="1:5" ht="24.75" customHeight="1">
      <c r="A15" s="139"/>
      <c r="B15" s="61" t="s">
        <v>410</v>
      </c>
      <c r="C15" s="35" t="s">
        <v>359</v>
      </c>
      <c r="D15" s="23" t="s">
        <v>360</v>
      </c>
      <c r="E15" s="33">
        <v>100</v>
      </c>
    </row>
    <row r="16" spans="1:5" ht="24.75" customHeight="1">
      <c r="A16" s="139"/>
      <c r="B16" s="61" t="s">
        <v>411</v>
      </c>
      <c r="C16" s="35" t="s">
        <v>359</v>
      </c>
      <c r="D16" s="23" t="s">
        <v>317</v>
      </c>
      <c r="E16" s="33">
        <v>80</v>
      </c>
    </row>
    <row r="17" spans="1:5" ht="24.75" customHeight="1">
      <c r="A17" s="139"/>
      <c r="B17" s="61" t="s">
        <v>375</v>
      </c>
      <c r="C17" s="35" t="s">
        <v>359</v>
      </c>
      <c r="D17" s="23" t="s">
        <v>317</v>
      </c>
      <c r="E17" s="33">
        <v>85</v>
      </c>
    </row>
    <row r="18" spans="1:5" ht="24.75" customHeight="1">
      <c r="A18" s="139"/>
      <c r="B18" s="61" t="s">
        <v>376</v>
      </c>
      <c r="C18" s="35" t="s">
        <v>359</v>
      </c>
      <c r="D18" s="23" t="s">
        <v>317</v>
      </c>
      <c r="E18" s="37" t="s">
        <v>377</v>
      </c>
    </row>
    <row r="19" spans="1:5" ht="24.75" customHeight="1">
      <c r="A19" s="139"/>
      <c r="B19" s="63" t="s">
        <v>378</v>
      </c>
      <c r="C19" s="35" t="s">
        <v>359</v>
      </c>
      <c r="D19" s="23" t="s">
        <v>360</v>
      </c>
      <c r="E19" s="33">
        <v>100</v>
      </c>
    </row>
    <row r="20" spans="1:5" ht="32.25" customHeight="1">
      <c r="A20" s="139"/>
      <c r="B20" s="34" t="s">
        <v>361</v>
      </c>
      <c r="C20" s="35" t="s">
        <v>359</v>
      </c>
      <c r="D20" s="23" t="s">
        <v>317</v>
      </c>
      <c r="E20" s="15">
        <v>90</v>
      </c>
    </row>
    <row r="21" spans="1:5" ht="13.5">
      <c r="A21" s="51" t="s">
        <v>379</v>
      </c>
      <c r="B21" s="51"/>
      <c r="C21" s="52"/>
      <c r="D21" s="53" t="s">
        <v>380</v>
      </c>
      <c r="E21" s="54"/>
    </row>
  </sheetData>
  <sheetProtection/>
  <mergeCells count="9">
    <mergeCell ref="B9:E9"/>
    <mergeCell ref="B10:E10"/>
    <mergeCell ref="A11:A20"/>
    <mergeCell ref="A2:E2"/>
    <mergeCell ref="B3:D3"/>
    <mergeCell ref="B4:E4"/>
    <mergeCell ref="A5:A7"/>
    <mergeCell ref="B5:C7"/>
    <mergeCell ref="B8:E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4"/>
  <sheetViews>
    <sheetView zoomScalePageLayoutView="0" workbookViewId="0" topLeftCell="A1">
      <selection activeCell="K13" sqref="K13"/>
    </sheetView>
  </sheetViews>
  <sheetFormatPr defaultColWidth="9.140625" defaultRowHeight="12.75"/>
  <cols>
    <col min="1" max="1" width="19.8515625" style="39" customWidth="1"/>
    <col min="2" max="2" width="39.7109375" style="39" customWidth="1"/>
    <col min="3" max="3" width="20.140625" style="39" customWidth="1"/>
    <col min="4" max="4" width="15.140625" style="65" customWidth="1"/>
    <col min="5" max="5" width="18.57421875" style="65" customWidth="1"/>
    <col min="6" max="16384" width="9.140625" style="39" customWidth="1"/>
  </cols>
  <sheetData>
    <row r="1" spans="1:5" ht="33" customHeight="1">
      <c r="A1" s="140" t="s">
        <v>429</v>
      </c>
      <c r="B1" s="140"/>
      <c r="C1" s="140"/>
      <c r="D1" s="140"/>
      <c r="E1" s="140"/>
    </row>
    <row r="2" spans="1:5" ht="27.75" customHeight="1">
      <c r="A2" s="11" t="s">
        <v>304</v>
      </c>
      <c r="B2" s="118" t="s">
        <v>305</v>
      </c>
      <c r="C2" s="118"/>
      <c r="D2" s="118"/>
      <c r="E2" s="12" t="s">
        <v>306</v>
      </c>
    </row>
    <row r="3" spans="1:5" ht="43.5" customHeight="1">
      <c r="A3" s="11" t="s">
        <v>307</v>
      </c>
      <c r="B3" s="121" t="s">
        <v>308</v>
      </c>
      <c r="C3" s="145"/>
      <c r="D3" s="145"/>
      <c r="E3" s="122"/>
    </row>
    <row r="4" spans="1:5" ht="25.5" customHeight="1">
      <c r="A4" s="107" t="s">
        <v>309</v>
      </c>
      <c r="B4" s="146">
        <v>250</v>
      </c>
      <c r="C4" s="147"/>
      <c r="D4" s="13" t="s">
        <v>310</v>
      </c>
      <c r="E4" s="14"/>
    </row>
    <row r="5" spans="1:5" ht="25.5" customHeight="1">
      <c r="A5" s="108"/>
      <c r="B5" s="148"/>
      <c r="C5" s="149"/>
      <c r="D5" s="13" t="s">
        <v>311</v>
      </c>
      <c r="E5" s="15" t="s">
        <v>413</v>
      </c>
    </row>
    <row r="6" spans="1:5" ht="25.5" customHeight="1">
      <c r="A6" s="109"/>
      <c r="B6" s="150"/>
      <c r="C6" s="151"/>
      <c r="D6" s="13" t="s">
        <v>312</v>
      </c>
      <c r="E6" s="14"/>
    </row>
    <row r="7" spans="1:5" ht="39.75" customHeight="1">
      <c r="A7" s="11" t="s">
        <v>313</v>
      </c>
      <c r="B7" s="142" t="s">
        <v>414</v>
      </c>
      <c r="C7" s="143"/>
      <c r="D7" s="143"/>
      <c r="E7" s="144"/>
    </row>
    <row r="8" spans="1:5" ht="56.25" customHeight="1">
      <c r="A8" s="11" t="s">
        <v>314</v>
      </c>
      <c r="B8" s="142" t="s">
        <v>415</v>
      </c>
      <c r="C8" s="143"/>
      <c r="D8" s="143"/>
      <c r="E8" s="144"/>
    </row>
    <row r="9" spans="1:5" ht="39" customHeight="1">
      <c r="A9" s="11" t="s">
        <v>315</v>
      </c>
      <c r="B9" s="142" t="s">
        <v>416</v>
      </c>
      <c r="C9" s="143"/>
      <c r="D9" s="143"/>
      <c r="E9" s="144"/>
    </row>
    <row r="10" spans="1:5" ht="41.25" customHeight="1">
      <c r="A10" s="139" t="s">
        <v>316</v>
      </c>
      <c r="B10" s="16" t="s">
        <v>348</v>
      </c>
      <c r="C10" s="17" t="s">
        <v>349</v>
      </c>
      <c r="D10" s="17" t="s">
        <v>350</v>
      </c>
      <c r="E10" s="18" t="s">
        <v>351</v>
      </c>
    </row>
    <row r="11" spans="1:5" ht="41.25" customHeight="1">
      <c r="A11" s="139"/>
      <c r="B11" s="19" t="s">
        <v>439</v>
      </c>
      <c r="C11" s="17" t="s">
        <v>436</v>
      </c>
      <c r="D11" s="23" t="s">
        <v>317</v>
      </c>
      <c r="E11" s="72">
        <v>90</v>
      </c>
    </row>
    <row r="12" spans="1:5" ht="36.75" customHeight="1">
      <c r="A12" s="139"/>
      <c r="B12" s="21" t="s">
        <v>440</v>
      </c>
      <c r="C12" s="22" t="s">
        <v>433</v>
      </c>
      <c r="D12" s="23" t="s">
        <v>317</v>
      </c>
      <c r="E12" s="72">
        <v>12</v>
      </c>
    </row>
    <row r="13" spans="1:5" ht="25.5" customHeight="1">
      <c r="A13" s="139"/>
      <c r="B13" s="21" t="s">
        <v>441</v>
      </c>
      <c r="C13" s="20" t="s">
        <v>436</v>
      </c>
      <c r="D13" s="23" t="s">
        <v>317</v>
      </c>
      <c r="E13" s="72">
        <v>90</v>
      </c>
    </row>
    <row r="14" spans="1:5" ht="36" customHeight="1">
      <c r="A14" s="139"/>
      <c r="B14" s="14" t="s">
        <v>442</v>
      </c>
      <c r="C14" s="24" t="s">
        <v>436</v>
      </c>
      <c r="D14" s="23" t="s">
        <v>317</v>
      </c>
      <c r="E14" s="25">
        <v>90</v>
      </c>
    </row>
    <row r="15" spans="1:5" ht="25.5" customHeight="1">
      <c r="A15" s="139"/>
      <c r="B15" s="14"/>
      <c r="C15" s="24"/>
      <c r="D15" s="23"/>
      <c r="E15" s="25"/>
    </row>
    <row r="16" spans="1:5" ht="13.5">
      <c r="A16" s="26" t="s">
        <v>318</v>
      </c>
      <c r="B16" s="26"/>
      <c r="C16" s="27"/>
      <c r="D16" s="26" t="s">
        <v>319</v>
      </c>
      <c r="E16" s="27"/>
    </row>
    <row r="19" spans="4:5" ht="12.75">
      <c r="D19" s="39"/>
      <c r="E19" s="39"/>
    </row>
    <row r="20" spans="4:5" ht="12.75">
      <c r="D20" s="39"/>
      <c r="E20" s="39"/>
    </row>
    <row r="21" spans="4:5" ht="12.75">
      <c r="D21" s="39"/>
      <c r="E21" s="39"/>
    </row>
    <row r="22" spans="4:5" ht="12.75">
      <c r="D22" s="39"/>
      <c r="E22" s="39"/>
    </row>
    <row r="23" spans="4:5" ht="12.75">
      <c r="D23" s="39"/>
      <c r="E23" s="39"/>
    </row>
    <row r="24" spans="4:5" ht="12.75">
      <c r="D24" s="39"/>
      <c r="E24" s="39"/>
    </row>
  </sheetData>
  <sheetProtection/>
  <mergeCells count="9">
    <mergeCell ref="B8:E8"/>
    <mergeCell ref="B9:E9"/>
    <mergeCell ref="A10:A15"/>
    <mergeCell ref="A1:E1"/>
    <mergeCell ref="B2:D2"/>
    <mergeCell ref="B3:E3"/>
    <mergeCell ref="A4:A6"/>
    <mergeCell ref="B4:C6"/>
    <mergeCell ref="B7:E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5"/>
  <sheetViews>
    <sheetView tabSelected="1" zoomScalePageLayoutView="0" workbookViewId="0" topLeftCell="A10">
      <selection activeCell="F15" sqref="F15"/>
    </sheetView>
  </sheetViews>
  <sheetFormatPr defaultColWidth="9.140625" defaultRowHeight="12.75"/>
  <cols>
    <col min="1" max="1" width="19.8515625" style="39" customWidth="1"/>
    <col min="2" max="2" width="39.7109375" style="39" customWidth="1"/>
    <col min="3" max="3" width="16.28125" style="39" customWidth="1"/>
    <col min="4" max="4" width="13.8515625" style="39" customWidth="1"/>
    <col min="5" max="5" width="18.57421875" style="39" customWidth="1"/>
    <col min="6" max="16384" width="9.140625" style="39" customWidth="1"/>
  </cols>
  <sheetData>
    <row r="1" spans="1:5" ht="33" customHeight="1">
      <c r="A1" s="117" t="s">
        <v>429</v>
      </c>
      <c r="B1" s="117"/>
      <c r="C1" s="117"/>
      <c r="D1" s="117"/>
      <c r="E1" s="117"/>
    </row>
    <row r="2" spans="1:5" ht="27.75" customHeight="1">
      <c r="A2" s="40" t="s">
        <v>362</v>
      </c>
      <c r="B2" s="118" t="s">
        <v>354</v>
      </c>
      <c r="C2" s="118"/>
      <c r="D2" s="118"/>
      <c r="E2" s="12" t="s">
        <v>417</v>
      </c>
    </row>
    <row r="3" spans="1:5" ht="43.5" customHeight="1">
      <c r="A3" s="40" t="s">
        <v>307</v>
      </c>
      <c r="B3" s="154" t="s">
        <v>428</v>
      </c>
      <c r="C3" s="155"/>
      <c r="D3" s="155"/>
      <c r="E3" s="156"/>
    </row>
    <row r="4" spans="1:5" ht="25.5" customHeight="1">
      <c r="A4" s="120" t="s">
        <v>309</v>
      </c>
      <c r="B4" s="128">
        <v>150</v>
      </c>
      <c r="C4" s="129"/>
      <c r="D4" s="45" t="s">
        <v>310</v>
      </c>
      <c r="E4" s="43"/>
    </row>
    <row r="5" spans="1:5" ht="25.5" customHeight="1">
      <c r="A5" s="120"/>
      <c r="B5" s="130"/>
      <c r="C5" s="131"/>
      <c r="D5" s="45" t="s">
        <v>311</v>
      </c>
      <c r="E5" s="46" t="s">
        <v>418</v>
      </c>
    </row>
    <row r="6" spans="1:5" ht="25.5" customHeight="1">
      <c r="A6" s="120"/>
      <c r="B6" s="132"/>
      <c r="C6" s="133"/>
      <c r="D6" s="45" t="s">
        <v>312</v>
      </c>
      <c r="E6" s="43"/>
    </row>
    <row r="7" spans="1:5" ht="40.5" customHeight="1">
      <c r="A7" s="40" t="s">
        <v>313</v>
      </c>
      <c r="B7" s="91" t="s">
        <v>419</v>
      </c>
      <c r="C7" s="92"/>
      <c r="D7" s="92"/>
      <c r="E7" s="93"/>
    </row>
    <row r="8" spans="1:5" ht="70.5" customHeight="1">
      <c r="A8" s="40" t="s">
        <v>314</v>
      </c>
      <c r="B8" s="91" t="s">
        <v>420</v>
      </c>
      <c r="C8" s="92"/>
      <c r="D8" s="92"/>
      <c r="E8" s="93"/>
    </row>
    <row r="9" spans="1:5" ht="39" customHeight="1">
      <c r="A9" s="42" t="s">
        <v>315</v>
      </c>
      <c r="B9" s="91" t="s">
        <v>421</v>
      </c>
      <c r="C9" s="152"/>
      <c r="D9" s="152"/>
      <c r="E9" s="153"/>
    </row>
    <row r="10" spans="1:5" ht="41.25" customHeight="1">
      <c r="A10" s="116" t="s">
        <v>316</v>
      </c>
      <c r="B10" s="16" t="s">
        <v>355</v>
      </c>
      <c r="C10" s="17" t="s">
        <v>356</v>
      </c>
      <c r="D10" s="17" t="s">
        <v>357</v>
      </c>
      <c r="E10" s="18" t="s">
        <v>358</v>
      </c>
    </row>
    <row r="11" spans="1:5" ht="21.75" customHeight="1">
      <c r="A11" s="116"/>
      <c r="B11" s="66" t="s">
        <v>422</v>
      </c>
      <c r="C11" s="67" t="s">
        <v>423</v>
      </c>
      <c r="D11" s="23" t="s">
        <v>317</v>
      </c>
      <c r="E11" s="68">
        <v>15</v>
      </c>
    </row>
    <row r="12" spans="1:5" ht="21.75" customHeight="1">
      <c r="A12" s="116"/>
      <c r="B12" s="66" t="s">
        <v>424</v>
      </c>
      <c r="C12" s="69" t="s">
        <v>359</v>
      </c>
      <c r="D12" s="23" t="s">
        <v>317</v>
      </c>
      <c r="E12" s="68">
        <v>75</v>
      </c>
    </row>
    <row r="13" spans="1:5" ht="21.75" customHeight="1">
      <c r="A13" s="116"/>
      <c r="B13" s="70" t="s">
        <v>425</v>
      </c>
      <c r="C13" s="69" t="s">
        <v>359</v>
      </c>
      <c r="D13" s="23" t="s">
        <v>317</v>
      </c>
      <c r="E13" s="68">
        <v>95</v>
      </c>
    </row>
    <row r="14" spans="1:5" ht="21.75" customHeight="1">
      <c r="A14" s="116"/>
      <c r="B14" s="31"/>
      <c r="C14" s="31"/>
      <c r="D14" s="36"/>
      <c r="E14" s="37"/>
    </row>
    <row r="15" spans="1:5" ht="32.25" customHeight="1">
      <c r="A15" s="38" t="s">
        <v>426</v>
      </c>
      <c r="B15" s="38"/>
      <c r="C15" s="38"/>
      <c r="D15" s="38" t="s">
        <v>427</v>
      </c>
      <c r="E15" s="71">
        <v>18717021042</v>
      </c>
    </row>
  </sheetData>
  <sheetProtection/>
  <mergeCells count="9">
    <mergeCell ref="B8:E8"/>
    <mergeCell ref="B9:E9"/>
    <mergeCell ref="A10:A14"/>
    <mergeCell ref="A1:E1"/>
    <mergeCell ref="B2:D2"/>
    <mergeCell ref="B3:E3"/>
    <mergeCell ref="A4:A6"/>
    <mergeCell ref="B4:C6"/>
    <mergeCell ref="B7: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selection activeCell="B22" sqref="B22"/>
    </sheetView>
  </sheetViews>
  <sheetFormatPr defaultColWidth="9.140625" defaultRowHeight="12.75"/>
  <cols>
    <col min="1" max="1" width="13.57421875" style="0" bestFit="1" customWidth="1"/>
    <col min="2" max="2" width="34.140625" style="0" bestFit="1" customWidth="1"/>
    <col min="3" max="3" width="14.28125" style="0" bestFit="1" customWidth="1"/>
    <col min="4" max="4" width="20.00390625" style="0" bestFit="1" customWidth="1"/>
    <col min="5" max="5" width="22.7109375" style="0" bestFit="1" customWidth="1"/>
    <col min="6" max="6" width="21.8515625" style="0" bestFit="1" customWidth="1"/>
  </cols>
  <sheetData>
    <row r="1" spans="1:6" ht="21.75" customHeight="1">
      <c r="A1" s="1" t="s">
        <v>235</v>
      </c>
      <c r="B1" s="1" t="s">
        <v>7</v>
      </c>
      <c r="C1" s="1" t="s">
        <v>7</v>
      </c>
      <c r="D1" s="1" t="s">
        <v>7</v>
      </c>
      <c r="E1" s="1" t="s">
        <v>7</v>
      </c>
      <c r="F1" s="1" t="s">
        <v>7</v>
      </c>
    </row>
    <row r="2" spans="1:6" ht="46.5" customHeight="1">
      <c r="A2" s="78" t="s">
        <v>236</v>
      </c>
      <c r="B2" s="78" t="s">
        <v>236</v>
      </c>
      <c r="C2" s="78" t="s">
        <v>236</v>
      </c>
      <c r="D2" s="78" t="s">
        <v>236</v>
      </c>
      <c r="E2" s="78" t="s">
        <v>236</v>
      </c>
      <c r="F2" s="78" t="s">
        <v>236</v>
      </c>
    </row>
    <row r="3" spans="1:6" ht="17.25" customHeight="1">
      <c r="A3" s="1" t="s">
        <v>1</v>
      </c>
      <c r="B3" s="1" t="s">
        <v>7</v>
      </c>
      <c r="C3" s="1" t="s">
        <v>7</v>
      </c>
      <c r="D3" s="1" t="s">
        <v>7</v>
      </c>
      <c r="E3" s="1" t="s">
        <v>7</v>
      </c>
      <c r="F3" s="2" t="s">
        <v>2</v>
      </c>
    </row>
    <row r="4" spans="1:6" ht="17.25" customHeight="1">
      <c r="A4" s="75" t="s">
        <v>237</v>
      </c>
      <c r="B4" s="76"/>
      <c r="C4" s="79" t="s">
        <v>154</v>
      </c>
      <c r="D4" s="77" t="s">
        <v>155</v>
      </c>
      <c r="E4" s="77"/>
      <c r="F4" s="76"/>
    </row>
    <row r="5" spans="1:6" ht="17.25" customHeight="1">
      <c r="A5" s="8" t="s">
        <v>10</v>
      </c>
      <c r="B5" s="9" t="s">
        <v>11</v>
      </c>
      <c r="C5" s="80"/>
      <c r="D5" s="9" t="s">
        <v>159</v>
      </c>
      <c r="E5" s="9" t="s">
        <v>12</v>
      </c>
      <c r="F5" s="9" t="s">
        <v>13</v>
      </c>
    </row>
    <row r="6" spans="1:6" ht="15" customHeight="1">
      <c r="A6" s="5" t="s">
        <v>148</v>
      </c>
      <c r="B6" s="7" t="s">
        <v>79</v>
      </c>
      <c r="C6" s="6">
        <v>4686.38</v>
      </c>
      <c r="D6" s="6">
        <v>5052.97</v>
      </c>
      <c r="E6" s="6">
        <v>2128.47</v>
      </c>
      <c r="F6" s="6">
        <v>2924.5</v>
      </c>
    </row>
    <row r="7" spans="1:6" ht="15" customHeight="1">
      <c r="A7" s="5" t="s">
        <v>17</v>
      </c>
      <c r="B7" s="7" t="s">
        <v>238</v>
      </c>
      <c r="C7" s="6">
        <v>211.19</v>
      </c>
      <c r="D7" s="6">
        <v>218.28</v>
      </c>
      <c r="E7" s="6">
        <v>218.28</v>
      </c>
      <c r="F7" s="6">
        <v>0</v>
      </c>
    </row>
    <row r="8" spans="1:6" ht="15" customHeight="1">
      <c r="A8" s="5" t="s">
        <v>19</v>
      </c>
      <c r="B8" s="7" t="s">
        <v>239</v>
      </c>
      <c r="C8" s="6">
        <v>211.19</v>
      </c>
      <c r="D8" s="6">
        <v>218.28</v>
      </c>
      <c r="E8" s="6">
        <v>218.28</v>
      </c>
      <c r="F8" s="6">
        <v>0</v>
      </c>
    </row>
    <row r="9" spans="1:6" ht="30" customHeight="1">
      <c r="A9" s="5" t="s">
        <v>21</v>
      </c>
      <c r="B9" s="7" t="s">
        <v>240</v>
      </c>
      <c r="C9" s="6">
        <v>140.79</v>
      </c>
      <c r="D9" s="6">
        <v>145.52</v>
      </c>
      <c r="E9" s="6">
        <v>145.52</v>
      </c>
      <c r="F9" s="6">
        <v>0</v>
      </c>
    </row>
    <row r="10" spans="1:6" ht="15" customHeight="1">
      <c r="A10" s="5" t="s">
        <v>23</v>
      </c>
      <c r="B10" s="7" t="s">
        <v>241</v>
      </c>
      <c r="C10" s="6">
        <v>70.4</v>
      </c>
      <c r="D10" s="6">
        <v>72.76</v>
      </c>
      <c r="E10" s="6">
        <v>72.76</v>
      </c>
      <c r="F10" s="6">
        <v>0</v>
      </c>
    </row>
    <row r="11" spans="1:6" ht="15" customHeight="1">
      <c r="A11" s="5" t="s">
        <v>25</v>
      </c>
      <c r="B11" s="7" t="s">
        <v>242</v>
      </c>
      <c r="C11" s="6">
        <v>140.44</v>
      </c>
      <c r="D11" s="6">
        <v>142.88</v>
      </c>
      <c r="E11" s="6">
        <v>142.88</v>
      </c>
      <c r="F11" s="6">
        <v>0</v>
      </c>
    </row>
    <row r="12" spans="1:6" ht="15" customHeight="1">
      <c r="A12" s="5" t="s">
        <v>27</v>
      </c>
      <c r="B12" s="7" t="s">
        <v>243</v>
      </c>
      <c r="C12" s="6">
        <v>140.44</v>
      </c>
      <c r="D12" s="6">
        <v>142.88</v>
      </c>
      <c r="E12" s="6">
        <v>142.88</v>
      </c>
      <c r="F12" s="6">
        <v>0</v>
      </c>
    </row>
    <row r="13" spans="1:6" ht="15" customHeight="1">
      <c r="A13" s="5" t="s">
        <v>29</v>
      </c>
      <c r="B13" s="7" t="s">
        <v>244</v>
      </c>
      <c r="C13" s="6">
        <v>120.02</v>
      </c>
      <c r="D13" s="6">
        <v>121.42</v>
      </c>
      <c r="E13" s="6">
        <v>121.42</v>
      </c>
      <c r="F13" s="6">
        <v>0</v>
      </c>
    </row>
    <row r="14" spans="1:6" ht="15" customHeight="1">
      <c r="A14" s="5" t="s">
        <v>31</v>
      </c>
      <c r="B14" s="7" t="s">
        <v>245</v>
      </c>
      <c r="C14" s="6">
        <v>20.42</v>
      </c>
      <c r="D14" s="6">
        <v>21.46</v>
      </c>
      <c r="E14" s="6">
        <v>21.46</v>
      </c>
      <c r="F14" s="6">
        <v>0</v>
      </c>
    </row>
    <row r="15" spans="1:6" ht="15" customHeight="1">
      <c r="A15" s="5" t="s">
        <v>33</v>
      </c>
      <c r="B15" s="7" t="s">
        <v>246</v>
      </c>
      <c r="C15" s="6">
        <v>4225.08</v>
      </c>
      <c r="D15" s="6">
        <v>4582.67</v>
      </c>
      <c r="E15" s="6">
        <v>1658.17</v>
      </c>
      <c r="F15" s="6">
        <v>2924.5</v>
      </c>
    </row>
    <row r="16" spans="1:6" ht="15" customHeight="1">
      <c r="A16" s="5" t="s">
        <v>35</v>
      </c>
      <c r="B16" s="7" t="s">
        <v>247</v>
      </c>
      <c r="C16" s="6">
        <v>4225.08</v>
      </c>
      <c r="D16" s="6">
        <v>4582.67</v>
      </c>
      <c r="E16" s="6">
        <v>1658.17</v>
      </c>
      <c r="F16" s="6">
        <v>2924.5</v>
      </c>
    </row>
    <row r="17" spans="1:6" ht="15" customHeight="1">
      <c r="A17" s="5" t="s">
        <v>37</v>
      </c>
      <c r="B17" s="7" t="s">
        <v>248</v>
      </c>
      <c r="C17" s="6">
        <v>1390.62</v>
      </c>
      <c r="D17" s="6">
        <v>1411.24</v>
      </c>
      <c r="E17" s="6">
        <v>1411.24</v>
      </c>
      <c r="F17" s="6">
        <v>0</v>
      </c>
    </row>
    <row r="18" spans="1:6" ht="15" customHeight="1">
      <c r="A18" s="5" t="s">
        <v>39</v>
      </c>
      <c r="B18" s="7" t="s">
        <v>249</v>
      </c>
      <c r="C18" s="6">
        <v>50</v>
      </c>
      <c r="D18" s="6">
        <v>50</v>
      </c>
      <c r="E18" s="6">
        <v>0</v>
      </c>
      <c r="F18" s="6">
        <v>50</v>
      </c>
    </row>
    <row r="19" spans="1:6" ht="15" customHeight="1">
      <c r="A19" s="5" t="s">
        <v>41</v>
      </c>
      <c r="B19" s="7" t="s">
        <v>250</v>
      </c>
      <c r="C19" s="6">
        <v>40</v>
      </c>
      <c r="D19" s="6">
        <v>40</v>
      </c>
      <c r="E19" s="6">
        <v>0</v>
      </c>
      <c r="F19" s="6">
        <v>40</v>
      </c>
    </row>
    <row r="20" spans="1:6" ht="15" customHeight="1">
      <c r="A20" s="5" t="s">
        <v>43</v>
      </c>
      <c r="B20" s="7" t="s">
        <v>251</v>
      </c>
      <c r="C20" s="6">
        <v>50</v>
      </c>
      <c r="D20" s="6">
        <v>50</v>
      </c>
      <c r="E20" s="6">
        <v>0</v>
      </c>
      <c r="F20" s="6">
        <v>50</v>
      </c>
    </row>
    <row r="21" spans="1:6" ht="15" customHeight="1">
      <c r="A21" s="5" t="s">
        <v>45</v>
      </c>
      <c r="B21" s="7" t="s">
        <v>252</v>
      </c>
      <c r="C21" s="6">
        <v>55</v>
      </c>
      <c r="D21" s="6">
        <v>55</v>
      </c>
      <c r="E21" s="6">
        <v>0</v>
      </c>
      <c r="F21" s="6">
        <v>55</v>
      </c>
    </row>
    <row r="22" spans="1:6" ht="15" customHeight="1">
      <c r="A22" s="5" t="s">
        <v>47</v>
      </c>
      <c r="B22" s="7" t="s">
        <v>253</v>
      </c>
      <c r="C22" s="6">
        <v>240</v>
      </c>
      <c r="D22" s="6">
        <v>285</v>
      </c>
      <c r="E22" s="6">
        <v>0</v>
      </c>
      <c r="F22" s="6">
        <v>285</v>
      </c>
    </row>
    <row r="23" spans="1:6" ht="15" customHeight="1">
      <c r="A23" s="5" t="s">
        <v>49</v>
      </c>
      <c r="B23" s="7" t="s">
        <v>254</v>
      </c>
      <c r="C23" s="6">
        <v>80</v>
      </c>
      <c r="D23" s="6">
        <v>80</v>
      </c>
      <c r="E23" s="6">
        <v>0</v>
      </c>
      <c r="F23" s="6">
        <v>80</v>
      </c>
    </row>
    <row r="24" spans="1:6" ht="15" customHeight="1">
      <c r="A24" s="5" t="s">
        <v>51</v>
      </c>
      <c r="B24" s="7" t="s">
        <v>255</v>
      </c>
      <c r="C24" s="6">
        <v>250</v>
      </c>
      <c r="D24" s="6">
        <v>250</v>
      </c>
      <c r="E24" s="6">
        <v>0</v>
      </c>
      <c r="F24" s="6">
        <v>250</v>
      </c>
    </row>
    <row r="25" spans="1:6" ht="15" customHeight="1">
      <c r="A25" s="5">
        <v>2130314</v>
      </c>
      <c r="B25" s="7" t="s">
        <v>295</v>
      </c>
      <c r="C25" s="6">
        <v>50</v>
      </c>
      <c r="D25" s="6"/>
      <c r="E25" s="6"/>
      <c r="F25" s="6"/>
    </row>
    <row r="26" spans="1:6" ht="15" customHeight="1">
      <c r="A26" s="5">
        <v>2130315</v>
      </c>
      <c r="B26" s="7" t="s">
        <v>296</v>
      </c>
      <c r="C26" s="6">
        <v>15</v>
      </c>
      <c r="D26" s="6"/>
      <c r="E26" s="6"/>
      <c r="F26" s="6"/>
    </row>
    <row r="27" spans="1:6" ht="15" customHeight="1">
      <c r="A27" s="5" t="s">
        <v>53</v>
      </c>
      <c r="B27" s="7" t="s">
        <v>256</v>
      </c>
      <c r="C27" s="6">
        <v>233.96</v>
      </c>
      <c r="D27" s="6">
        <v>246.93</v>
      </c>
      <c r="E27" s="6">
        <v>246.93</v>
      </c>
      <c r="F27" s="6">
        <v>0</v>
      </c>
    </row>
    <row r="28" spans="1:6" ht="15" customHeight="1">
      <c r="A28" s="5" t="s">
        <v>55</v>
      </c>
      <c r="B28" s="7" t="s">
        <v>257</v>
      </c>
      <c r="C28" s="6">
        <v>40</v>
      </c>
      <c r="D28" s="6">
        <v>40</v>
      </c>
      <c r="E28" s="6">
        <v>0</v>
      </c>
      <c r="F28" s="6">
        <v>40</v>
      </c>
    </row>
    <row r="29" spans="1:6" ht="15" customHeight="1">
      <c r="A29" s="5" t="s">
        <v>57</v>
      </c>
      <c r="B29" s="7" t="s">
        <v>258</v>
      </c>
      <c r="C29" s="6">
        <v>1730.5</v>
      </c>
      <c r="D29" s="6">
        <v>2074.5</v>
      </c>
      <c r="E29" s="6">
        <v>0</v>
      </c>
      <c r="F29" s="6">
        <v>2074.5</v>
      </c>
    </row>
    <row r="30" spans="1:6" ht="15" customHeight="1">
      <c r="A30" s="5" t="s">
        <v>59</v>
      </c>
      <c r="B30" s="7" t="s">
        <v>259</v>
      </c>
      <c r="C30" s="6">
        <v>109.67</v>
      </c>
      <c r="D30" s="6">
        <v>109.14</v>
      </c>
      <c r="E30" s="6">
        <v>109.14</v>
      </c>
      <c r="F30" s="6">
        <v>0</v>
      </c>
    </row>
    <row r="31" spans="1:6" ht="15" customHeight="1">
      <c r="A31" s="5" t="s">
        <v>61</v>
      </c>
      <c r="B31" s="7" t="s">
        <v>260</v>
      </c>
      <c r="C31" s="6">
        <v>109.67</v>
      </c>
      <c r="D31" s="6">
        <v>109.14</v>
      </c>
      <c r="E31" s="6">
        <v>109.14</v>
      </c>
      <c r="F31" s="6">
        <v>0</v>
      </c>
    </row>
    <row r="32" spans="1:6" ht="15" customHeight="1">
      <c r="A32" s="5" t="s">
        <v>63</v>
      </c>
      <c r="B32" s="7" t="s">
        <v>261</v>
      </c>
      <c r="C32" s="6">
        <v>109.67</v>
      </c>
      <c r="D32" s="6">
        <v>109.14</v>
      </c>
      <c r="E32" s="6">
        <v>109.14</v>
      </c>
      <c r="F32" s="6">
        <v>0</v>
      </c>
    </row>
    <row r="33" spans="1:6" ht="15" customHeight="1">
      <c r="A33" s="1" t="s">
        <v>7</v>
      </c>
      <c r="B33" s="1" t="s">
        <v>7</v>
      </c>
      <c r="C33" s="1" t="s">
        <v>7</v>
      </c>
      <c r="D33" s="1" t="s">
        <v>7</v>
      </c>
      <c r="E33" s="1" t="s">
        <v>7</v>
      </c>
      <c r="F33" s="1" t="s">
        <v>7</v>
      </c>
    </row>
  </sheetData>
  <sheetProtection/>
  <mergeCells count="4">
    <mergeCell ref="A2:F2"/>
    <mergeCell ref="A4:B4"/>
    <mergeCell ref="C4:C5"/>
    <mergeCell ref="D4:F4"/>
  </mergeCells>
  <printOptions/>
  <pageMargins left="1.062992125984252" right="0.03937007874015748" top="0.03937007874015748" bottom="0.03937007874015748"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A4">
      <selection activeCell="H39" sqref="H39"/>
    </sheetView>
  </sheetViews>
  <sheetFormatPr defaultColWidth="9.140625" defaultRowHeight="12.75"/>
  <cols>
    <col min="1" max="1" width="17.57421875" style="0" bestFit="1" customWidth="1"/>
    <col min="2" max="2" width="35.00390625" style="0" bestFit="1" customWidth="1"/>
    <col min="3" max="4" width="21.421875" style="0" bestFit="1" customWidth="1"/>
    <col min="5" max="5" width="21.28125" style="0" bestFit="1" customWidth="1"/>
  </cols>
  <sheetData>
    <row r="1" spans="1:5" ht="15.75" customHeight="1">
      <c r="A1" s="1" t="s">
        <v>165</v>
      </c>
      <c r="B1" s="1" t="s">
        <v>7</v>
      </c>
      <c r="C1" s="1" t="s">
        <v>7</v>
      </c>
      <c r="D1" s="1" t="s">
        <v>7</v>
      </c>
      <c r="E1" s="1" t="s">
        <v>7</v>
      </c>
    </row>
    <row r="2" spans="1:5" ht="37.5" customHeight="1">
      <c r="A2" s="81" t="s">
        <v>166</v>
      </c>
      <c r="B2" s="81" t="s">
        <v>166</v>
      </c>
      <c r="C2" s="81" t="s">
        <v>166</v>
      </c>
      <c r="D2" s="81" t="s">
        <v>166</v>
      </c>
      <c r="E2" s="81" t="s">
        <v>166</v>
      </c>
    </row>
    <row r="3" spans="1:5" ht="17.25" customHeight="1">
      <c r="A3" s="1" t="s">
        <v>1</v>
      </c>
      <c r="B3" s="1" t="s">
        <v>7</v>
      </c>
      <c r="C3" s="1" t="s">
        <v>7</v>
      </c>
      <c r="D3" s="1" t="s">
        <v>7</v>
      </c>
      <c r="E3" s="2" t="s">
        <v>2</v>
      </c>
    </row>
    <row r="4" spans="1:5" ht="18.75" customHeight="1">
      <c r="A4" s="75" t="s">
        <v>167</v>
      </c>
      <c r="B4" s="76"/>
      <c r="C4" s="77" t="s">
        <v>168</v>
      </c>
      <c r="D4" s="77"/>
      <c r="E4" s="76"/>
    </row>
    <row r="5" spans="1:5" ht="18.75" customHeight="1">
      <c r="A5" s="8" t="s">
        <v>10</v>
      </c>
      <c r="B5" s="9" t="s">
        <v>11</v>
      </c>
      <c r="C5" s="9" t="s">
        <v>169</v>
      </c>
      <c r="D5" s="9" t="s">
        <v>170</v>
      </c>
      <c r="E5" s="9" t="s">
        <v>171</v>
      </c>
    </row>
    <row r="6" spans="1:5" ht="15" customHeight="1">
      <c r="A6" s="5" t="s">
        <v>7</v>
      </c>
      <c r="B6" s="7" t="s">
        <v>79</v>
      </c>
      <c r="C6" s="6">
        <v>2128.47</v>
      </c>
      <c r="D6" s="6">
        <v>1665.95</v>
      </c>
      <c r="E6" s="6">
        <v>462.52</v>
      </c>
    </row>
    <row r="7" spans="1:5" ht="15" customHeight="1">
      <c r="A7" s="5" t="s">
        <v>172</v>
      </c>
      <c r="B7" s="7" t="s">
        <v>173</v>
      </c>
      <c r="C7" s="6">
        <v>1656.59</v>
      </c>
      <c r="D7" s="6">
        <v>1656.59</v>
      </c>
      <c r="E7" s="6">
        <v>0</v>
      </c>
    </row>
    <row r="8" spans="1:5" ht="15" customHeight="1">
      <c r="A8" s="5" t="s">
        <v>174</v>
      </c>
      <c r="B8" s="7" t="s">
        <v>175</v>
      </c>
      <c r="C8" s="6">
        <v>475.27</v>
      </c>
      <c r="D8" s="6">
        <v>475.27</v>
      </c>
      <c r="E8" s="6">
        <v>0</v>
      </c>
    </row>
    <row r="9" spans="1:5" ht="15" customHeight="1">
      <c r="A9" s="5" t="s">
        <v>176</v>
      </c>
      <c r="B9" s="7" t="s">
        <v>177</v>
      </c>
      <c r="C9" s="6">
        <v>302.51</v>
      </c>
      <c r="D9" s="6">
        <v>302.51</v>
      </c>
      <c r="E9" s="6">
        <v>0</v>
      </c>
    </row>
    <row r="10" spans="1:5" ht="15" customHeight="1">
      <c r="A10" s="5" t="s">
        <v>178</v>
      </c>
      <c r="B10" s="7" t="s">
        <v>179</v>
      </c>
      <c r="C10" s="6">
        <v>55.26</v>
      </c>
      <c r="D10" s="6">
        <v>55.26</v>
      </c>
      <c r="E10" s="6">
        <v>0</v>
      </c>
    </row>
    <row r="11" spans="1:5" ht="15" customHeight="1">
      <c r="A11" s="5" t="s">
        <v>180</v>
      </c>
      <c r="B11" s="7" t="s">
        <v>181</v>
      </c>
      <c r="C11" s="6">
        <v>76.49</v>
      </c>
      <c r="D11" s="6">
        <v>76.49</v>
      </c>
      <c r="E11" s="6">
        <v>0</v>
      </c>
    </row>
    <row r="12" spans="1:5" ht="15" customHeight="1">
      <c r="A12" s="5" t="s">
        <v>182</v>
      </c>
      <c r="B12" s="7" t="s">
        <v>183</v>
      </c>
      <c r="C12" s="6">
        <v>145.52</v>
      </c>
      <c r="D12" s="6">
        <v>145.52</v>
      </c>
      <c r="E12" s="6">
        <v>0</v>
      </c>
    </row>
    <row r="13" spans="1:5" ht="15" customHeight="1">
      <c r="A13" s="5" t="s">
        <v>184</v>
      </c>
      <c r="B13" s="7" t="s">
        <v>185</v>
      </c>
      <c r="C13" s="6">
        <v>72.76</v>
      </c>
      <c r="D13" s="6">
        <v>72.76</v>
      </c>
      <c r="E13" s="6">
        <v>0</v>
      </c>
    </row>
    <row r="14" spans="1:5" ht="15" customHeight="1">
      <c r="A14" s="5" t="s">
        <v>186</v>
      </c>
      <c r="B14" s="7" t="s">
        <v>187</v>
      </c>
      <c r="C14" s="6">
        <v>77.31</v>
      </c>
      <c r="D14" s="6">
        <v>77.31</v>
      </c>
      <c r="E14" s="6">
        <v>0</v>
      </c>
    </row>
    <row r="15" spans="1:5" ht="15" customHeight="1">
      <c r="A15" s="5" t="s">
        <v>188</v>
      </c>
      <c r="B15" s="7" t="s">
        <v>189</v>
      </c>
      <c r="C15" s="6">
        <v>65.57</v>
      </c>
      <c r="D15" s="6">
        <v>65.57</v>
      </c>
      <c r="E15" s="6">
        <v>0</v>
      </c>
    </row>
    <row r="16" spans="1:5" ht="15" customHeight="1">
      <c r="A16" s="5" t="s">
        <v>190</v>
      </c>
      <c r="B16" s="7" t="s">
        <v>64</v>
      </c>
      <c r="C16" s="6">
        <v>109.14</v>
      </c>
      <c r="D16" s="6">
        <v>109.14</v>
      </c>
      <c r="E16" s="6">
        <v>0</v>
      </c>
    </row>
    <row r="17" spans="1:5" ht="15" customHeight="1">
      <c r="A17" s="5" t="s">
        <v>191</v>
      </c>
      <c r="B17" s="7" t="s">
        <v>192</v>
      </c>
      <c r="C17" s="6">
        <v>276.76</v>
      </c>
      <c r="D17" s="6">
        <v>276.76</v>
      </c>
      <c r="E17" s="6">
        <v>0</v>
      </c>
    </row>
    <row r="18" spans="1:5" ht="15" customHeight="1">
      <c r="A18" s="5" t="s">
        <v>193</v>
      </c>
      <c r="B18" s="7" t="s">
        <v>194</v>
      </c>
      <c r="C18" s="6">
        <v>462.52</v>
      </c>
      <c r="D18" s="6">
        <v>0</v>
      </c>
      <c r="E18" s="6">
        <v>462.52</v>
      </c>
    </row>
    <row r="19" spans="1:5" ht="15" customHeight="1">
      <c r="A19" s="5" t="s">
        <v>195</v>
      </c>
      <c r="B19" s="7" t="s">
        <v>196</v>
      </c>
      <c r="C19" s="6">
        <v>22</v>
      </c>
      <c r="D19" s="6">
        <v>0</v>
      </c>
      <c r="E19" s="6">
        <v>22</v>
      </c>
    </row>
    <row r="20" spans="1:5" ht="15" customHeight="1">
      <c r="A20" s="5" t="s">
        <v>197</v>
      </c>
      <c r="B20" s="7" t="s">
        <v>198</v>
      </c>
      <c r="C20" s="6">
        <v>6</v>
      </c>
      <c r="D20" s="6">
        <v>0</v>
      </c>
      <c r="E20" s="6">
        <v>6</v>
      </c>
    </row>
    <row r="21" spans="1:5" ht="15" customHeight="1">
      <c r="A21" s="5" t="s">
        <v>199</v>
      </c>
      <c r="B21" s="7" t="s">
        <v>200</v>
      </c>
      <c r="C21" s="6">
        <v>0.5</v>
      </c>
      <c r="D21" s="6">
        <v>0</v>
      </c>
      <c r="E21" s="6">
        <v>0.5</v>
      </c>
    </row>
    <row r="22" spans="1:5" ht="15" customHeight="1">
      <c r="A22" s="5" t="s">
        <v>201</v>
      </c>
      <c r="B22" s="7" t="s">
        <v>202</v>
      </c>
      <c r="C22" s="6">
        <v>4</v>
      </c>
      <c r="D22" s="6">
        <v>0</v>
      </c>
      <c r="E22" s="6">
        <v>4</v>
      </c>
    </row>
    <row r="23" spans="1:5" ht="15" customHeight="1">
      <c r="A23" s="5" t="s">
        <v>203</v>
      </c>
      <c r="B23" s="7" t="s">
        <v>204</v>
      </c>
      <c r="C23" s="6">
        <v>14</v>
      </c>
      <c r="D23" s="6">
        <v>0</v>
      </c>
      <c r="E23" s="6">
        <v>14</v>
      </c>
    </row>
    <row r="24" spans="1:5" ht="15" customHeight="1">
      <c r="A24" s="5" t="s">
        <v>205</v>
      </c>
      <c r="B24" s="7" t="s">
        <v>206</v>
      </c>
      <c r="C24" s="6">
        <v>18</v>
      </c>
      <c r="D24" s="6">
        <v>0</v>
      </c>
      <c r="E24" s="6">
        <v>18</v>
      </c>
    </row>
    <row r="25" spans="1:5" ht="15" customHeight="1">
      <c r="A25" s="5" t="s">
        <v>207</v>
      </c>
      <c r="B25" s="7" t="s">
        <v>208</v>
      </c>
      <c r="C25" s="6">
        <v>22</v>
      </c>
      <c r="D25" s="6">
        <v>0</v>
      </c>
      <c r="E25" s="6">
        <v>22</v>
      </c>
    </row>
    <row r="26" spans="1:5" ht="15" customHeight="1">
      <c r="A26" s="5" t="s">
        <v>209</v>
      </c>
      <c r="B26" s="7" t="s">
        <v>210</v>
      </c>
      <c r="C26" s="6">
        <v>55.38</v>
      </c>
      <c r="D26" s="6">
        <v>0</v>
      </c>
      <c r="E26" s="6">
        <v>55.38</v>
      </c>
    </row>
    <row r="27" spans="1:5" ht="15" customHeight="1">
      <c r="A27" s="5" t="s">
        <v>211</v>
      </c>
      <c r="B27" s="7" t="s">
        <v>212</v>
      </c>
      <c r="C27" s="6">
        <v>23.64</v>
      </c>
      <c r="D27" s="6">
        <v>0</v>
      </c>
      <c r="E27" s="6">
        <v>23.64</v>
      </c>
    </row>
    <row r="28" spans="1:5" ht="15" customHeight="1">
      <c r="A28" s="5" t="s">
        <v>213</v>
      </c>
      <c r="B28" s="7" t="s">
        <v>214</v>
      </c>
      <c r="C28" s="6">
        <v>2</v>
      </c>
      <c r="D28" s="6">
        <v>0</v>
      </c>
      <c r="E28" s="6">
        <v>2</v>
      </c>
    </row>
    <row r="29" spans="1:5" ht="15" customHeight="1">
      <c r="A29" s="5" t="s">
        <v>215</v>
      </c>
      <c r="B29" s="7" t="s">
        <v>216</v>
      </c>
      <c r="C29" s="6">
        <v>6.5</v>
      </c>
      <c r="D29" s="6">
        <v>0</v>
      </c>
      <c r="E29" s="6">
        <v>6.5</v>
      </c>
    </row>
    <row r="30" spans="1:5" ht="15" customHeight="1">
      <c r="A30" s="5" t="s">
        <v>217</v>
      </c>
      <c r="B30" s="7" t="s">
        <v>158</v>
      </c>
      <c r="C30" s="6">
        <v>10</v>
      </c>
      <c r="D30" s="6">
        <v>0</v>
      </c>
      <c r="E30" s="6">
        <v>10</v>
      </c>
    </row>
    <row r="31" spans="1:5" ht="15" customHeight="1">
      <c r="A31" s="5" t="s">
        <v>218</v>
      </c>
      <c r="B31" s="7" t="s">
        <v>219</v>
      </c>
      <c r="C31" s="6">
        <v>6</v>
      </c>
      <c r="D31" s="6">
        <v>0</v>
      </c>
      <c r="E31" s="6">
        <v>6</v>
      </c>
    </row>
    <row r="32" spans="1:5" ht="15" customHeight="1">
      <c r="A32" s="5" t="s">
        <v>220</v>
      </c>
      <c r="B32" s="7" t="s">
        <v>221</v>
      </c>
      <c r="C32" s="6">
        <v>17.69</v>
      </c>
      <c r="D32" s="6">
        <v>0</v>
      </c>
      <c r="E32" s="6">
        <v>17.69</v>
      </c>
    </row>
    <row r="33" spans="1:5" ht="15" customHeight="1">
      <c r="A33" s="5" t="s">
        <v>222</v>
      </c>
      <c r="B33" s="7" t="s">
        <v>223</v>
      </c>
      <c r="C33" s="6">
        <v>15.21</v>
      </c>
      <c r="D33" s="6">
        <v>0</v>
      </c>
      <c r="E33" s="6">
        <v>15.21</v>
      </c>
    </row>
    <row r="34" spans="1:5" ht="15" customHeight="1">
      <c r="A34" s="5" t="s">
        <v>224</v>
      </c>
      <c r="B34" s="7" t="s">
        <v>161</v>
      </c>
      <c r="C34" s="6">
        <v>16</v>
      </c>
      <c r="D34" s="6">
        <v>0</v>
      </c>
      <c r="E34" s="6">
        <v>16</v>
      </c>
    </row>
    <row r="35" spans="1:5" ht="15" customHeight="1">
      <c r="A35" s="5" t="s">
        <v>225</v>
      </c>
      <c r="B35" s="7" t="s">
        <v>226</v>
      </c>
      <c r="C35" s="6">
        <v>65.17</v>
      </c>
      <c r="D35" s="6">
        <v>0</v>
      </c>
      <c r="E35" s="6">
        <v>65.17</v>
      </c>
    </row>
    <row r="36" spans="1:5" ht="15" customHeight="1">
      <c r="A36" s="5" t="s">
        <v>227</v>
      </c>
      <c r="B36" s="7" t="s">
        <v>228</v>
      </c>
      <c r="C36" s="6">
        <v>158.43</v>
      </c>
      <c r="D36" s="6">
        <v>0</v>
      </c>
      <c r="E36" s="6">
        <v>158.43</v>
      </c>
    </row>
    <row r="37" spans="1:5" ht="15" customHeight="1">
      <c r="A37" s="5" t="s">
        <v>229</v>
      </c>
      <c r="B37" s="7" t="s">
        <v>230</v>
      </c>
      <c r="C37" s="6">
        <v>9.36</v>
      </c>
      <c r="D37" s="6">
        <v>9.36</v>
      </c>
      <c r="E37" s="6">
        <v>0</v>
      </c>
    </row>
    <row r="38" spans="1:5" ht="15" customHeight="1">
      <c r="A38" s="5" t="s">
        <v>231</v>
      </c>
      <c r="B38" s="7" t="s">
        <v>232</v>
      </c>
      <c r="C38" s="6">
        <v>4.18</v>
      </c>
      <c r="D38" s="6">
        <v>4.18</v>
      </c>
      <c r="E38" s="6">
        <v>0</v>
      </c>
    </row>
    <row r="39" spans="1:5" ht="15" customHeight="1">
      <c r="A39" s="5" t="s">
        <v>233</v>
      </c>
      <c r="B39" s="7" t="s">
        <v>234</v>
      </c>
      <c r="C39" s="6">
        <v>5.18</v>
      </c>
      <c r="D39" s="6">
        <v>5.18</v>
      </c>
      <c r="E39" s="6">
        <v>0</v>
      </c>
    </row>
    <row r="40" spans="1:5" ht="15" customHeight="1">
      <c r="A40" s="1" t="s">
        <v>7</v>
      </c>
      <c r="B40" s="1" t="s">
        <v>7</v>
      </c>
      <c r="C40" s="1" t="s">
        <v>7</v>
      </c>
      <c r="D40" s="1" t="s">
        <v>7</v>
      </c>
      <c r="E40" s="1" t="s">
        <v>7</v>
      </c>
    </row>
  </sheetData>
  <sheetProtection/>
  <mergeCells count="3">
    <mergeCell ref="A2:E2"/>
    <mergeCell ref="A4:B4"/>
    <mergeCell ref="C4:E4"/>
  </mergeCells>
  <printOptions/>
  <pageMargins left="1.3779527559055118" right="0.03937007874015748" top="0.03937007874015748" bottom="0.03937007874015748"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N9"/>
  <sheetViews>
    <sheetView zoomScalePageLayoutView="0" workbookViewId="0" topLeftCell="A1">
      <selection activeCell="C1" sqref="C1"/>
    </sheetView>
  </sheetViews>
  <sheetFormatPr defaultColWidth="9.140625" defaultRowHeight="12.75"/>
  <cols>
    <col min="1" max="1" width="10.140625" style="0" bestFit="1" customWidth="1"/>
    <col min="2" max="2" width="13.140625" style="0" customWidth="1"/>
    <col min="3" max="3" width="10.140625" style="0" bestFit="1" customWidth="1"/>
    <col min="4" max="4" width="6.7109375" style="0" bestFit="1" customWidth="1"/>
    <col min="5" max="5" width="6.28125" style="0" bestFit="1" customWidth="1"/>
    <col min="6" max="6" width="7.140625" style="0" bestFit="1" customWidth="1"/>
    <col min="7" max="7" width="7.00390625" style="0" bestFit="1" customWidth="1"/>
    <col min="8" max="8" width="7.140625" style="0" bestFit="1" customWidth="1"/>
    <col min="9" max="10" width="9.421875" style="0" bestFit="1" customWidth="1"/>
    <col min="11" max="11" width="10.7109375" style="0" bestFit="1" customWidth="1"/>
    <col min="12" max="12" width="9.57421875" style="0" bestFit="1" customWidth="1"/>
    <col min="13" max="13" width="9.28125" style="0" bestFit="1" customWidth="1"/>
    <col min="14" max="14" width="11.140625" style="0" bestFit="1" customWidth="1"/>
  </cols>
  <sheetData>
    <row r="1" spans="1:14" ht="18.75" customHeight="1">
      <c r="A1" s="1" t="s">
        <v>150</v>
      </c>
      <c r="B1" s="1" t="s">
        <v>7</v>
      </c>
      <c r="C1" s="1" t="s">
        <v>7</v>
      </c>
      <c r="D1" s="1" t="s">
        <v>7</v>
      </c>
      <c r="E1" s="1" t="s">
        <v>7</v>
      </c>
      <c r="F1" s="1" t="s">
        <v>7</v>
      </c>
      <c r="G1" s="1" t="s">
        <v>7</v>
      </c>
      <c r="H1" s="1" t="s">
        <v>7</v>
      </c>
      <c r="I1" s="1" t="s">
        <v>7</v>
      </c>
      <c r="J1" s="1" t="s">
        <v>7</v>
      </c>
      <c r="K1" s="1" t="s">
        <v>7</v>
      </c>
      <c r="L1" s="1" t="s">
        <v>7</v>
      </c>
      <c r="M1" s="1" t="s">
        <v>7</v>
      </c>
      <c r="N1" s="1" t="s">
        <v>7</v>
      </c>
    </row>
    <row r="2" spans="1:14" ht="24" customHeight="1">
      <c r="A2" s="78" t="s">
        <v>151</v>
      </c>
      <c r="B2" s="78" t="s">
        <v>151</v>
      </c>
      <c r="C2" s="78" t="s">
        <v>151</v>
      </c>
      <c r="D2" s="78" t="s">
        <v>151</v>
      </c>
      <c r="E2" s="78" t="s">
        <v>151</v>
      </c>
      <c r="F2" s="78" t="s">
        <v>151</v>
      </c>
      <c r="G2" s="78" t="s">
        <v>151</v>
      </c>
      <c r="H2" s="78" t="s">
        <v>151</v>
      </c>
      <c r="I2" s="78" t="s">
        <v>151</v>
      </c>
      <c r="J2" s="78" t="s">
        <v>151</v>
      </c>
      <c r="K2" s="78" t="s">
        <v>151</v>
      </c>
      <c r="L2" s="78" t="s">
        <v>151</v>
      </c>
      <c r="M2" s="78" t="s">
        <v>151</v>
      </c>
      <c r="N2" s="78" t="s">
        <v>151</v>
      </c>
    </row>
    <row r="3" spans="1:14" ht="18.75" customHeight="1">
      <c r="A3" s="82" t="s">
        <v>1</v>
      </c>
      <c r="B3" s="82" t="s">
        <v>1</v>
      </c>
      <c r="C3" s="1" t="s">
        <v>7</v>
      </c>
      <c r="D3" s="1" t="s">
        <v>7</v>
      </c>
      <c r="E3" s="1" t="s">
        <v>7</v>
      </c>
      <c r="F3" s="1" t="s">
        <v>7</v>
      </c>
      <c r="G3" s="1" t="s">
        <v>7</v>
      </c>
      <c r="H3" s="1" t="s">
        <v>7</v>
      </c>
      <c r="I3" s="1" t="s">
        <v>7</v>
      </c>
      <c r="J3" s="1" t="s">
        <v>7</v>
      </c>
      <c r="K3" s="1" t="s">
        <v>7</v>
      </c>
      <c r="L3" s="1" t="s">
        <v>7</v>
      </c>
      <c r="M3" s="1" t="s">
        <v>7</v>
      </c>
      <c r="N3" s="2" t="s">
        <v>2</v>
      </c>
    </row>
    <row r="4" spans="1:14" ht="24.75" customHeight="1">
      <c r="A4" s="83" t="s">
        <v>152</v>
      </c>
      <c r="B4" s="79" t="s">
        <v>153</v>
      </c>
      <c r="C4" s="77" t="s">
        <v>154</v>
      </c>
      <c r="D4" s="77"/>
      <c r="E4" s="77"/>
      <c r="F4" s="77"/>
      <c r="G4" s="77"/>
      <c r="H4" s="76"/>
      <c r="I4" s="77" t="s">
        <v>155</v>
      </c>
      <c r="J4" s="77"/>
      <c r="K4" s="77"/>
      <c r="L4" s="77"/>
      <c r="M4" s="77"/>
      <c r="N4" s="76"/>
    </row>
    <row r="5" spans="1:14" ht="24.75" customHeight="1">
      <c r="A5" s="84"/>
      <c r="B5" s="86"/>
      <c r="C5" s="86" t="s">
        <v>5</v>
      </c>
      <c r="D5" s="86" t="s">
        <v>156</v>
      </c>
      <c r="E5" s="87" t="s">
        <v>157</v>
      </c>
      <c r="F5" s="87"/>
      <c r="G5" s="80"/>
      <c r="H5" s="86" t="s">
        <v>158</v>
      </c>
      <c r="I5" s="86" t="s">
        <v>5</v>
      </c>
      <c r="J5" s="86" t="s">
        <v>156</v>
      </c>
      <c r="K5" s="87" t="s">
        <v>157</v>
      </c>
      <c r="L5" s="87"/>
      <c r="M5" s="80"/>
      <c r="N5" s="86" t="s">
        <v>158</v>
      </c>
    </row>
    <row r="6" spans="1:14" ht="37.5" customHeight="1">
      <c r="A6" s="85"/>
      <c r="B6" s="80"/>
      <c r="C6" s="80"/>
      <c r="D6" s="80"/>
      <c r="E6" s="9" t="s">
        <v>159</v>
      </c>
      <c r="F6" s="9" t="s">
        <v>160</v>
      </c>
      <c r="G6" s="9" t="s">
        <v>161</v>
      </c>
      <c r="H6" s="80"/>
      <c r="I6" s="80"/>
      <c r="J6" s="80"/>
      <c r="K6" s="9" t="s">
        <v>159</v>
      </c>
      <c r="L6" s="9" t="s">
        <v>160</v>
      </c>
      <c r="M6" s="9" t="s">
        <v>161</v>
      </c>
      <c r="N6" s="80"/>
    </row>
    <row r="7" spans="1:14" ht="15" customHeight="1">
      <c r="A7" s="5" t="s">
        <v>148</v>
      </c>
      <c r="B7" s="7" t="s">
        <v>162</v>
      </c>
      <c r="C7" s="6">
        <f aca="true" t="shared" si="0" ref="C7:H7">C8</f>
        <v>71</v>
      </c>
      <c r="D7" s="6">
        <f t="shared" si="0"/>
        <v>0</v>
      </c>
      <c r="E7" s="6">
        <f t="shared" si="0"/>
        <v>34</v>
      </c>
      <c r="F7" s="6">
        <f t="shared" si="0"/>
        <v>0</v>
      </c>
      <c r="G7" s="6">
        <f t="shared" si="0"/>
        <v>34</v>
      </c>
      <c r="H7" s="6">
        <f t="shared" si="0"/>
        <v>37</v>
      </c>
      <c r="I7" s="6">
        <v>73</v>
      </c>
      <c r="J7" s="6">
        <v>0</v>
      </c>
      <c r="K7" s="6">
        <v>37</v>
      </c>
      <c r="L7" s="6">
        <v>0</v>
      </c>
      <c r="M7" s="6">
        <v>37</v>
      </c>
      <c r="N7" s="6">
        <v>36</v>
      </c>
    </row>
    <row r="8" spans="1:14" ht="15" customHeight="1">
      <c r="A8" s="5" t="s">
        <v>163</v>
      </c>
      <c r="B8" s="7" t="s">
        <v>164</v>
      </c>
      <c r="C8" s="6">
        <f>D8+E8+H8</f>
        <v>71</v>
      </c>
      <c r="D8" s="6">
        <v>0</v>
      </c>
      <c r="E8" s="6">
        <f>G8+F8</f>
        <v>34</v>
      </c>
      <c r="F8" s="6">
        <v>0</v>
      </c>
      <c r="G8" s="6">
        <v>34</v>
      </c>
      <c r="H8" s="6">
        <v>37</v>
      </c>
      <c r="I8" s="6">
        <v>73</v>
      </c>
      <c r="J8" s="6">
        <v>0</v>
      </c>
      <c r="K8" s="6">
        <v>37</v>
      </c>
      <c r="L8" s="6">
        <v>0</v>
      </c>
      <c r="M8" s="6">
        <v>37</v>
      </c>
      <c r="N8" s="6">
        <v>36</v>
      </c>
    </row>
    <row r="9" spans="1:14" ht="15" customHeight="1">
      <c r="A9" s="1" t="s">
        <v>7</v>
      </c>
      <c r="B9" s="1" t="s">
        <v>7</v>
      </c>
      <c r="C9" s="1" t="s">
        <v>7</v>
      </c>
      <c r="D9" s="1" t="s">
        <v>7</v>
      </c>
      <c r="E9" s="1" t="s">
        <v>7</v>
      </c>
      <c r="F9" s="1" t="s">
        <v>7</v>
      </c>
      <c r="G9" s="1" t="s">
        <v>7</v>
      </c>
      <c r="H9" s="1" t="s">
        <v>7</v>
      </c>
      <c r="I9" s="1" t="s">
        <v>7</v>
      </c>
      <c r="J9" s="1" t="s">
        <v>7</v>
      </c>
      <c r="K9" s="1" t="s">
        <v>7</v>
      </c>
      <c r="L9" s="1" t="s">
        <v>7</v>
      </c>
      <c r="M9" s="1" t="s">
        <v>7</v>
      </c>
      <c r="N9" s="1" t="s">
        <v>7</v>
      </c>
    </row>
  </sheetData>
  <sheetProtection/>
  <mergeCells count="14">
    <mergeCell ref="I5:I6"/>
    <mergeCell ref="J5:J6"/>
    <mergeCell ref="K5:M5"/>
    <mergeCell ref="N5:N6"/>
    <mergeCell ref="A2:N2"/>
    <mergeCell ref="A3:B3"/>
    <mergeCell ref="A4:A6"/>
    <mergeCell ref="B4:B6"/>
    <mergeCell ref="C4:H4"/>
    <mergeCell ref="I4:N4"/>
    <mergeCell ref="C5:C6"/>
    <mergeCell ref="D5:D6"/>
    <mergeCell ref="E5:G5"/>
    <mergeCell ref="H5:H6"/>
  </mergeCells>
  <printOptions/>
  <pageMargins left="0.6692913385826772" right="0.01968503937007874" top="0.01968503937007874" bottom="0.01968503937007874" header="0.5" footer="0.5"/>
  <pageSetup fitToHeight="0" fitToWidth="0"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cols>
    <col min="1" max="1" width="14.421875" style="0" bestFit="1" customWidth="1"/>
    <col min="2" max="2" width="37.421875" style="0" bestFit="1" customWidth="1"/>
    <col min="3" max="3" width="25.00390625" style="0" bestFit="1" customWidth="1"/>
    <col min="4" max="4" width="19.57421875" style="0" bestFit="1" customWidth="1"/>
    <col min="5" max="5" width="21.421875" style="0" bestFit="1" customWidth="1"/>
  </cols>
  <sheetData>
    <row r="1" spans="1:5" ht="24" customHeight="1">
      <c r="A1" s="1" t="s">
        <v>145</v>
      </c>
      <c r="B1" s="1" t="s">
        <v>7</v>
      </c>
      <c r="C1" s="1" t="s">
        <v>7</v>
      </c>
      <c r="D1" s="1" t="s">
        <v>7</v>
      </c>
      <c r="E1" s="1" t="s">
        <v>7</v>
      </c>
    </row>
    <row r="2" spans="1:5" ht="41.25" customHeight="1">
      <c r="A2" s="78" t="s">
        <v>146</v>
      </c>
      <c r="B2" s="78" t="s">
        <v>146</v>
      </c>
      <c r="C2" s="78" t="s">
        <v>146</v>
      </c>
      <c r="D2" s="78" t="s">
        <v>146</v>
      </c>
      <c r="E2" s="78" t="s">
        <v>146</v>
      </c>
    </row>
    <row r="3" spans="1:5" ht="17.25" customHeight="1">
      <c r="A3" s="82" t="s">
        <v>1</v>
      </c>
      <c r="B3" s="82" t="s">
        <v>1</v>
      </c>
      <c r="C3" s="1" t="s">
        <v>7</v>
      </c>
      <c r="D3" s="1" t="s">
        <v>7</v>
      </c>
      <c r="E3" s="2" t="s">
        <v>2</v>
      </c>
    </row>
    <row r="4" spans="1:5" ht="17.25" customHeight="1">
      <c r="A4" s="83" t="s">
        <v>10</v>
      </c>
      <c r="B4" s="79" t="s">
        <v>11</v>
      </c>
      <c r="C4" s="77" t="s">
        <v>147</v>
      </c>
      <c r="D4" s="77"/>
      <c r="E4" s="76"/>
    </row>
    <row r="5" spans="1:5" ht="17.25" customHeight="1">
      <c r="A5" s="85"/>
      <c r="B5" s="80"/>
      <c r="C5" s="9" t="s">
        <v>5</v>
      </c>
      <c r="D5" s="9" t="s">
        <v>12</v>
      </c>
      <c r="E5" s="9" t="s">
        <v>13</v>
      </c>
    </row>
    <row r="6" spans="1:5" ht="15" customHeight="1">
      <c r="A6" s="5" t="s">
        <v>148</v>
      </c>
      <c r="B6" s="7" t="s">
        <v>79</v>
      </c>
      <c r="C6" s="10" t="s">
        <v>7</v>
      </c>
      <c r="D6" s="10" t="s">
        <v>7</v>
      </c>
      <c r="E6" s="10" t="s">
        <v>7</v>
      </c>
    </row>
    <row r="7" spans="1:5" ht="60" customHeight="1">
      <c r="A7" s="82" t="s">
        <v>149</v>
      </c>
      <c r="B7" s="82" t="s">
        <v>149</v>
      </c>
      <c r="C7" s="82" t="s">
        <v>149</v>
      </c>
      <c r="D7" s="82" t="s">
        <v>149</v>
      </c>
      <c r="E7" s="82" t="s">
        <v>149</v>
      </c>
    </row>
  </sheetData>
  <sheetProtection/>
  <mergeCells count="6">
    <mergeCell ref="A2:E2"/>
    <mergeCell ref="A3:B3"/>
    <mergeCell ref="A4:A5"/>
    <mergeCell ref="B4:B5"/>
    <mergeCell ref="C4:E4"/>
    <mergeCell ref="A7:E7"/>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28"/>
  <sheetViews>
    <sheetView zoomScalePageLayoutView="0" workbookViewId="0" topLeftCell="A1">
      <selection activeCell="A6" sqref="A6"/>
    </sheetView>
  </sheetViews>
  <sheetFormatPr defaultColWidth="9.140625" defaultRowHeight="12.75"/>
  <cols>
    <col min="1" max="4" width="29.8515625" style="0" bestFit="1" customWidth="1"/>
  </cols>
  <sheetData>
    <row r="1" spans="1:4" ht="18.75" customHeight="1">
      <c r="A1" s="1" t="s">
        <v>120</v>
      </c>
      <c r="B1" s="1" t="s">
        <v>7</v>
      </c>
      <c r="C1" s="1" t="s">
        <v>7</v>
      </c>
      <c r="D1" s="1" t="s">
        <v>7</v>
      </c>
    </row>
    <row r="2" spans="1:4" ht="28.5" customHeight="1">
      <c r="A2" s="88" t="s">
        <v>121</v>
      </c>
      <c r="B2" s="88" t="s">
        <v>121</v>
      </c>
      <c r="C2" s="88" t="s">
        <v>121</v>
      </c>
      <c r="D2" s="88" t="s">
        <v>121</v>
      </c>
    </row>
    <row r="3" spans="1:4" ht="17.25" customHeight="1">
      <c r="A3" s="1" t="s">
        <v>1</v>
      </c>
      <c r="B3" s="1" t="s">
        <v>7</v>
      </c>
      <c r="C3" s="1" t="s">
        <v>7</v>
      </c>
      <c r="D3" s="2" t="s">
        <v>2</v>
      </c>
    </row>
    <row r="4" spans="1:4" ht="17.25" customHeight="1">
      <c r="A4" s="75" t="s">
        <v>122</v>
      </c>
      <c r="B4" s="76"/>
      <c r="C4" s="77" t="s">
        <v>123</v>
      </c>
      <c r="D4" s="76"/>
    </row>
    <row r="5" spans="1:4" ht="17.25" customHeight="1">
      <c r="A5" s="8" t="s">
        <v>3</v>
      </c>
      <c r="B5" s="9" t="s">
        <v>124</v>
      </c>
      <c r="C5" s="9" t="s">
        <v>125</v>
      </c>
      <c r="D5" s="9" t="s">
        <v>124</v>
      </c>
    </row>
    <row r="6" spans="1:4" ht="15" customHeight="1">
      <c r="A6" s="5" t="s">
        <v>69</v>
      </c>
      <c r="B6" s="6">
        <v>5052.97</v>
      </c>
      <c r="C6" s="7" t="s">
        <v>126</v>
      </c>
      <c r="D6" s="6">
        <v>0</v>
      </c>
    </row>
    <row r="7" spans="1:4" ht="15" customHeight="1">
      <c r="A7" s="5" t="s">
        <v>70</v>
      </c>
      <c r="B7" s="6">
        <v>0</v>
      </c>
      <c r="C7" s="7" t="s">
        <v>127</v>
      </c>
      <c r="D7" s="6">
        <v>0</v>
      </c>
    </row>
    <row r="8" spans="1:4" ht="15" customHeight="1">
      <c r="A8" s="5" t="s">
        <v>71</v>
      </c>
      <c r="B8" s="6">
        <v>0</v>
      </c>
      <c r="C8" s="7" t="s">
        <v>128</v>
      </c>
      <c r="D8" s="6">
        <v>0</v>
      </c>
    </row>
    <row r="9" spans="1:4" ht="15" customHeight="1">
      <c r="A9" s="5" t="s">
        <v>129</v>
      </c>
      <c r="B9" s="6">
        <v>0</v>
      </c>
      <c r="C9" s="7" t="s">
        <v>130</v>
      </c>
      <c r="D9" s="6">
        <v>0</v>
      </c>
    </row>
    <row r="10" spans="1:4" ht="15" customHeight="1">
      <c r="A10" s="5" t="s">
        <v>72</v>
      </c>
      <c r="B10" s="6">
        <v>0</v>
      </c>
      <c r="C10" s="7" t="s">
        <v>131</v>
      </c>
      <c r="D10" s="6">
        <v>0</v>
      </c>
    </row>
    <row r="11" spans="1:4" ht="15" customHeight="1">
      <c r="A11" s="5" t="s">
        <v>73</v>
      </c>
      <c r="B11" s="6">
        <v>0</v>
      </c>
      <c r="C11" s="7" t="s">
        <v>18</v>
      </c>
      <c r="D11" s="6">
        <v>218.28</v>
      </c>
    </row>
    <row r="12" spans="1:4" ht="15" customHeight="1">
      <c r="A12" s="5" t="s">
        <v>74</v>
      </c>
      <c r="B12" s="6">
        <v>0</v>
      </c>
      <c r="C12" s="7" t="s">
        <v>26</v>
      </c>
      <c r="D12" s="6">
        <v>142.88</v>
      </c>
    </row>
    <row r="13" spans="1:4" ht="15" customHeight="1">
      <c r="A13" s="5" t="s">
        <v>75</v>
      </c>
      <c r="B13" s="6">
        <v>0</v>
      </c>
      <c r="C13" s="7" t="s">
        <v>132</v>
      </c>
      <c r="D13" s="6">
        <v>0</v>
      </c>
    </row>
    <row r="14" spans="1:4" ht="15" customHeight="1">
      <c r="A14" s="5" t="s">
        <v>7</v>
      </c>
      <c r="B14" s="10" t="s">
        <v>7</v>
      </c>
      <c r="C14" s="7" t="s">
        <v>133</v>
      </c>
      <c r="D14" s="6">
        <v>0</v>
      </c>
    </row>
    <row r="15" spans="1:4" ht="15" customHeight="1">
      <c r="A15" s="5" t="s">
        <v>7</v>
      </c>
      <c r="B15" s="10" t="s">
        <v>7</v>
      </c>
      <c r="C15" s="7" t="s">
        <v>34</v>
      </c>
      <c r="D15" s="6">
        <v>4582.67</v>
      </c>
    </row>
    <row r="16" spans="1:4" ht="15" customHeight="1">
      <c r="A16" s="5" t="s">
        <v>7</v>
      </c>
      <c r="B16" s="10" t="s">
        <v>7</v>
      </c>
      <c r="C16" s="7" t="s">
        <v>134</v>
      </c>
      <c r="D16" s="6">
        <v>0</v>
      </c>
    </row>
    <row r="17" spans="1:4" ht="15" customHeight="1">
      <c r="A17" s="5" t="s">
        <v>7</v>
      </c>
      <c r="B17" s="10" t="s">
        <v>7</v>
      </c>
      <c r="C17" s="7" t="s">
        <v>135</v>
      </c>
      <c r="D17" s="6">
        <v>0</v>
      </c>
    </row>
    <row r="18" spans="1:4" ht="15" customHeight="1">
      <c r="A18" s="5" t="s">
        <v>7</v>
      </c>
      <c r="B18" s="10" t="s">
        <v>7</v>
      </c>
      <c r="C18" s="7" t="s">
        <v>136</v>
      </c>
      <c r="D18" s="6">
        <v>0</v>
      </c>
    </row>
    <row r="19" spans="1:4" ht="15" customHeight="1">
      <c r="A19" s="5" t="s">
        <v>7</v>
      </c>
      <c r="B19" s="10" t="s">
        <v>7</v>
      </c>
      <c r="C19" s="7" t="s">
        <v>137</v>
      </c>
      <c r="D19" s="6">
        <v>0</v>
      </c>
    </row>
    <row r="20" spans="1:4" ht="15" customHeight="1">
      <c r="A20" s="5" t="s">
        <v>7</v>
      </c>
      <c r="B20" s="10" t="s">
        <v>7</v>
      </c>
      <c r="C20" s="7" t="s">
        <v>60</v>
      </c>
      <c r="D20" s="6">
        <v>109.14</v>
      </c>
    </row>
    <row r="21" spans="1:4" ht="15" customHeight="1">
      <c r="A21" s="5" t="s">
        <v>7</v>
      </c>
      <c r="B21" s="10" t="s">
        <v>7</v>
      </c>
      <c r="C21" s="7" t="s">
        <v>138</v>
      </c>
      <c r="D21" s="6">
        <v>0</v>
      </c>
    </row>
    <row r="22" spans="1:4" ht="15" customHeight="1">
      <c r="A22" s="5" t="s">
        <v>7</v>
      </c>
      <c r="B22" s="10" t="s">
        <v>7</v>
      </c>
      <c r="C22" s="7" t="s">
        <v>139</v>
      </c>
      <c r="D22" s="6">
        <v>0</v>
      </c>
    </row>
    <row r="23" spans="1:4" ht="15" customHeight="1">
      <c r="A23" s="5" t="s">
        <v>7</v>
      </c>
      <c r="B23" s="10" t="s">
        <v>7</v>
      </c>
      <c r="C23" s="7" t="s">
        <v>7</v>
      </c>
      <c r="D23" s="10" t="s">
        <v>7</v>
      </c>
    </row>
    <row r="24" spans="1:4" ht="15" customHeight="1">
      <c r="A24" s="5" t="s">
        <v>140</v>
      </c>
      <c r="B24" s="6">
        <v>5052.97</v>
      </c>
      <c r="C24" s="7" t="s">
        <v>141</v>
      </c>
      <c r="D24" s="6">
        <v>5052.97</v>
      </c>
    </row>
    <row r="25" spans="1:4" ht="15" customHeight="1">
      <c r="A25" s="5" t="s">
        <v>76</v>
      </c>
      <c r="B25" s="10" t="s">
        <v>7</v>
      </c>
      <c r="C25" s="7" t="s">
        <v>142</v>
      </c>
      <c r="D25" s="10" t="s">
        <v>7</v>
      </c>
    </row>
    <row r="26" spans="1:4" ht="15" customHeight="1">
      <c r="A26" s="5" t="s">
        <v>68</v>
      </c>
      <c r="B26" s="6">
        <v>0</v>
      </c>
      <c r="C26" s="7" t="s">
        <v>7</v>
      </c>
      <c r="D26" s="10" t="s">
        <v>7</v>
      </c>
    </row>
    <row r="27" spans="1:4" ht="15" customHeight="1">
      <c r="A27" s="5" t="s">
        <v>143</v>
      </c>
      <c r="B27" s="6">
        <v>5052.97</v>
      </c>
      <c r="C27" s="7" t="s">
        <v>144</v>
      </c>
      <c r="D27" s="6">
        <v>5052.97</v>
      </c>
    </row>
    <row r="28" spans="1:4" ht="15" customHeight="1">
      <c r="A28" s="1" t="s">
        <v>7</v>
      </c>
      <c r="B28" s="1" t="s">
        <v>7</v>
      </c>
      <c r="C28" s="1" t="s">
        <v>7</v>
      </c>
      <c r="D28" s="1" t="s">
        <v>7</v>
      </c>
    </row>
  </sheetData>
  <sheetProtection/>
  <mergeCells count="3">
    <mergeCell ref="A2:D2"/>
    <mergeCell ref="A4:B4"/>
    <mergeCell ref="C4:D4"/>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M31"/>
  <sheetViews>
    <sheetView zoomScalePageLayoutView="0" workbookViewId="0" topLeftCell="A1">
      <selection activeCell="E26" sqref="E26"/>
    </sheetView>
  </sheetViews>
  <sheetFormatPr defaultColWidth="9.140625" defaultRowHeight="12.75"/>
  <cols>
    <col min="1" max="1" width="12.140625" style="0" bestFit="1" customWidth="1"/>
    <col min="2" max="2" width="19.421875" style="0" bestFit="1" customWidth="1"/>
    <col min="3" max="3" width="10.7109375" style="0" bestFit="1" customWidth="1"/>
    <col min="4" max="4" width="9.57421875" style="0" bestFit="1" customWidth="1"/>
    <col min="5" max="5" width="11.57421875" style="0" bestFit="1" customWidth="1"/>
    <col min="6" max="6" width="9.28125" style="0" bestFit="1" customWidth="1"/>
    <col min="7" max="7" width="9.140625" style="0" bestFit="1" customWidth="1"/>
    <col min="8" max="8" width="10.140625" style="0" bestFit="1" customWidth="1"/>
    <col min="9" max="9" width="9.7109375" style="0" bestFit="1" customWidth="1"/>
    <col min="10" max="10" width="11.140625" style="0" bestFit="1" customWidth="1"/>
    <col min="11" max="12" width="9.57421875" style="0" bestFit="1" customWidth="1"/>
    <col min="13" max="13" width="10.8515625" style="0" bestFit="1" customWidth="1"/>
  </cols>
  <sheetData>
    <row r="1" spans="1:13" ht="17.25" customHeight="1">
      <c r="A1" s="1" t="s">
        <v>65</v>
      </c>
      <c r="B1" s="1" t="s">
        <v>7</v>
      </c>
      <c r="C1" s="1" t="s">
        <v>7</v>
      </c>
      <c r="D1" s="1" t="s">
        <v>7</v>
      </c>
      <c r="E1" s="1" t="s">
        <v>7</v>
      </c>
      <c r="F1" s="1" t="s">
        <v>7</v>
      </c>
      <c r="G1" s="1" t="s">
        <v>7</v>
      </c>
      <c r="H1" s="1" t="s">
        <v>7</v>
      </c>
      <c r="I1" s="1" t="s">
        <v>7</v>
      </c>
      <c r="J1" s="1" t="s">
        <v>7</v>
      </c>
      <c r="K1" s="1" t="s">
        <v>7</v>
      </c>
      <c r="L1" s="1" t="s">
        <v>7</v>
      </c>
      <c r="M1" s="1" t="s">
        <v>7</v>
      </c>
    </row>
    <row r="2" spans="1:13" ht="26.25" customHeight="1">
      <c r="A2" s="88" t="s">
        <v>66</v>
      </c>
      <c r="B2" s="88" t="s">
        <v>66</v>
      </c>
      <c r="C2" s="88" t="s">
        <v>66</v>
      </c>
      <c r="D2" s="88" t="s">
        <v>66</v>
      </c>
      <c r="E2" s="88" t="s">
        <v>66</v>
      </c>
      <c r="F2" s="88" t="s">
        <v>66</v>
      </c>
      <c r="G2" s="88" t="s">
        <v>66</v>
      </c>
      <c r="H2" s="88" t="s">
        <v>66</v>
      </c>
      <c r="I2" s="88" t="s">
        <v>66</v>
      </c>
      <c r="J2" s="88" t="s">
        <v>66</v>
      </c>
      <c r="K2" s="88" t="s">
        <v>66</v>
      </c>
      <c r="L2" s="88" t="s">
        <v>66</v>
      </c>
      <c r="M2" s="88" t="s">
        <v>66</v>
      </c>
    </row>
    <row r="3" spans="1:13" ht="17.25" customHeight="1">
      <c r="A3" s="82" t="s">
        <v>1</v>
      </c>
      <c r="B3" s="82" t="s">
        <v>1</v>
      </c>
      <c r="C3" s="1" t="s">
        <v>7</v>
      </c>
      <c r="D3" s="1" t="s">
        <v>7</v>
      </c>
      <c r="E3" s="1" t="s">
        <v>7</v>
      </c>
      <c r="F3" s="1" t="s">
        <v>7</v>
      </c>
      <c r="G3" s="1" t="s">
        <v>7</v>
      </c>
      <c r="H3" s="1" t="s">
        <v>7</v>
      </c>
      <c r="I3" s="1" t="s">
        <v>7</v>
      </c>
      <c r="J3" s="1" t="s">
        <v>7</v>
      </c>
      <c r="K3" s="1" t="s">
        <v>7</v>
      </c>
      <c r="L3" s="1" t="s">
        <v>7</v>
      </c>
      <c r="M3" s="2" t="s">
        <v>2</v>
      </c>
    </row>
    <row r="4" spans="1:13" ht="19.5" customHeight="1">
      <c r="A4" s="75" t="s">
        <v>67</v>
      </c>
      <c r="B4" s="76"/>
      <c r="C4" s="79" t="s">
        <v>5</v>
      </c>
      <c r="D4" s="79" t="s">
        <v>68</v>
      </c>
      <c r="E4" s="79" t="s">
        <v>69</v>
      </c>
      <c r="F4" s="79" t="s">
        <v>70</v>
      </c>
      <c r="G4" s="79" t="s">
        <v>71</v>
      </c>
      <c r="H4" s="77" t="s">
        <v>72</v>
      </c>
      <c r="I4" s="76"/>
      <c r="J4" s="79" t="s">
        <v>73</v>
      </c>
      <c r="K4" s="79" t="s">
        <v>74</v>
      </c>
      <c r="L4" s="79" t="s">
        <v>75</v>
      </c>
      <c r="M4" s="79" t="s">
        <v>76</v>
      </c>
    </row>
    <row r="5" spans="1:13" ht="27.75" customHeight="1">
      <c r="A5" s="8" t="s">
        <v>10</v>
      </c>
      <c r="B5" s="9" t="s">
        <v>11</v>
      </c>
      <c r="C5" s="80"/>
      <c r="D5" s="80"/>
      <c r="E5" s="80"/>
      <c r="F5" s="80"/>
      <c r="G5" s="80"/>
      <c r="H5" s="9" t="s">
        <v>77</v>
      </c>
      <c r="I5" s="9" t="s">
        <v>78</v>
      </c>
      <c r="J5" s="80"/>
      <c r="K5" s="80"/>
      <c r="L5" s="80"/>
      <c r="M5" s="80"/>
    </row>
    <row r="6" spans="1:13" ht="15" customHeight="1">
      <c r="A6" s="5" t="s">
        <v>7</v>
      </c>
      <c r="B6" s="7" t="s">
        <v>79</v>
      </c>
      <c r="C6" s="6">
        <v>5052.97</v>
      </c>
      <c r="D6" s="6">
        <v>0</v>
      </c>
      <c r="E6" s="6">
        <v>5052.97</v>
      </c>
      <c r="F6" s="6">
        <v>0</v>
      </c>
      <c r="G6" s="6">
        <v>0</v>
      </c>
      <c r="H6" s="6">
        <v>0</v>
      </c>
      <c r="I6" s="7" t="s">
        <v>7</v>
      </c>
      <c r="J6" s="6">
        <v>0</v>
      </c>
      <c r="K6" s="6">
        <v>0</v>
      </c>
      <c r="L6" s="6">
        <v>0</v>
      </c>
      <c r="M6" s="7" t="s">
        <v>7</v>
      </c>
    </row>
    <row r="7" spans="1:13" ht="15" customHeight="1">
      <c r="A7" s="5" t="s">
        <v>17</v>
      </c>
      <c r="B7" s="7" t="s">
        <v>18</v>
      </c>
      <c r="C7" s="6">
        <v>218.28</v>
      </c>
      <c r="D7" s="6">
        <v>0</v>
      </c>
      <c r="E7" s="6">
        <v>218.28</v>
      </c>
      <c r="F7" s="6">
        <v>0</v>
      </c>
      <c r="G7" s="6">
        <v>0</v>
      </c>
      <c r="H7" s="6">
        <v>0</v>
      </c>
      <c r="I7" s="7" t="s">
        <v>7</v>
      </c>
      <c r="J7" s="6">
        <v>0</v>
      </c>
      <c r="K7" s="6">
        <v>0</v>
      </c>
      <c r="L7" s="6">
        <v>0</v>
      </c>
      <c r="M7" s="7" t="s">
        <v>7</v>
      </c>
    </row>
    <row r="8" spans="1:13" ht="30" customHeight="1">
      <c r="A8" s="5" t="s">
        <v>80</v>
      </c>
      <c r="B8" s="7" t="s">
        <v>81</v>
      </c>
      <c r="C8" s="6">
        <v>218.28</v>
      </c>
      <c r="D8" s="6">
        <v>0</v>
      </c>
      <c r="E8" s="6">
        <v>218.28</v>
      </c>
      <c r="F8" s="6">
        <v>0</v>
      </c>
      <c r="G8" s="6">
        <v>0</v>
      </c>
      <c r="H8" s="6">
        <v>0</v>
      </c>
      <c r="I8" s="7" t="s">
        <v>7</v>
      </c>
      <c r="J8" s="6">
        <v>0</v>
      </c>
      <c r="K8" s="6">
        <v>0</v>
      </c>
      <c r="L8" s="6">
        <v>0</v>
      </c>
      <c r="M8" s="7" t="s">
        <v>7</v>
      </c>
    </row>
    <row r="9" spans="1:13" ht="30" customHeight="1">
      <c r="A9" s="5" t="s">
        <v>82</v>
      </c>
      <c r="B9" s="7" t="s">
        <v>83</v>
      </c>
      <c r="C9" s="6">
        <v>145.52</v>
      </c>
      <c r="D9" s="6">
        <v>0</v>
      </c>
      <c r="E9" s="6">
        <v>145.52</v>
      </c>
      <c r="F9" s="6">
        <v>0</v>
      </c>
      <c r="G9" s="6">
        <v>0</v>
      </c>
      <c r="H9" s="6">
        <v>0</v>
      </c>
      <c r="I9" s="7" t="s">
        <v>7</v>
      </c>
      <c r="J9" s="6">
        <v>0</v>
      </c>
      <c r="K9" s="6">
        <v>0</v>
      </c>
      <c r="L9" s="6">
        <v>0</v>
      </c>
      <c r="M9" s="7" t="s">
        <v>7</v>
      </c>
    </row>
    <row r="10" spans="1:13" ht="30" customHeight="1">
      <c r="A10" s="5" t="s">
        <v>84</v>
      </c>
      <c r="B10" s="7" t="s">
        <v>85</v>
      </c>
      <c r="C10" s="6">
        <v>72.76</v>
      </c>
      <c r="D10" s="6">
        <v>0</v>
      </c>
      <c r="E10" s="6">
        <v>72.76</v>
      </c>
      <c r="F10" s="6">
        <v>0</v>
      </c>
      <c r="G10" s="6">
        <v>0</v>
      </c>
      <c r="H10" s="6">
        <v>0</v>
      </c>
      <c r="I10" s="7" t="s">
        <v>7</v>
      </c>
      <c r="J10" s="6">
        <v>0</v>
      </c>
      <c r="K10" s="6">
        <v>0</v>
      </c>
      <c r="L10" s="6">
        <v>0</v>
      </c>
      <c r="M10" s="7" t="s">
        <v>7</v>
      </c>
    </row>
    <row r="11" spans="1:13" ht="15" customHeight="1">
      <c r="A11" s="5" t="s">
        <v>25</v>
      </c>
      <c r="B11" s="7" t="s">
        <v>26</v>
      </c>
      <c r="C11" s="6">
        <v>142.88</v>
      </c>
      <c r="D11" s="6">
        <v>0</v>
      </c>
      <c r="E11" s="6">
        <v>142.88</v>
      </c>
      <c r="F11" s="6">
        <v>0</v>
      </c>
      <c r="G11" s="6">
        <v>0</v>
      </c>
      <c r="H11" s="6">
        <v>0</v>
      </c>
      <c r="I11" s="7" t="s">
        <v>7</v>
      </c>
      <c r="J11" s="6">
        <v>0</v>
      </c>
      <c r="K11" s="6">
        <v>0</v>
      </c>
      <c r="L11" s="6">
        <v>0</v>
      </c>
      <c r="M11" s="7" t="s">
        <v>7</v>
      </c>
    </row>
    <row r="12" spans="1:13" ht="15" customHeight="1">
      <c r="A12" s="5" t="s">
        <v>86</v>
      </c>
      <c r="B12" s="7" t="s">
        <v>87</v>
      </c>
      <c r="C12" s="6">
        <v>142.88</v>
      </c>
      <c r="D12" s="6">
        <v>0</v>
      </c>
      <c r="E12" s="6">
        <v>142.88</v>
      </c>
      <c r="F12" s="6">
        <v>0</v>
      </c>
      <c r="G12" s="6">
        <v>0</v>
      </c>
      <c r="H12" s="6">
        <v>0</v>
      </c>
      <c r="I12" s="7" t="s">
        <v>7</v>
      </c>
      <c r="J12" s="6">
        <v>0</v>
      </c>
      <c r="K12" s="6">
        <v>0</v>
      </c>
      <c r="L12" s="6">
        <v>0</v>
      </c>
      <c r="M12" s="7" t="s">
        <v>7</v>
      </c>
    </row>
    <row r="13" spans="1:13" ht="15" customHeight="1">
      <c r="A13" s="5" t="s">
        <v>88</v>
      </c>
      <c r="B13" s="7" t="s">
        <v>89</v>
      </c>
      <c r="C13" s="6">
        <v>121.42</v>
      </c>
      <c r="D13" s="6">
        <v>0</v>
      </c>
      <c r="E13" s="6">
        <v>121.42</v>
      </c>
      <c r="F13" s="6">
        <v>0</v>
      </c>
      <c r="G13" s="6">
        <v>0</v>
      </c>
      <c r="H13" s="6">
        <v>0</v>
      </c>
      <c r="I13" s="7" t="s">
        <v>7</v>
      </c>
      <c r="J13" s="6">
        <v>0</v>
      </c>
      <c r="K13" s="6">
        <v>0</v>
      </c>
      <c r="L13" s="6">
        <v>0</v>
      </c>
      <c r="M13" s="7" t="s">
        <v>7</v>
      </c>
    </row>
    <row r="14" spans="1:13" ht="15" customHeight="1">
      <c r="A14" s="5" t="s">
        <v>90</v>
      </c>
      <c r="B14" s="7" t="s">
        <v>91</v>
      </c>
      <c r="C14" s="6">
        <v>21.46</v>
      </c>
      <c r="D14" s="6">
        <v>0</v>
      </c>
      <c r="E14" s="6">
        <v>21.46</v>
      </c>
      <c r="F14" s="6">
        <v>0</v>
      </c>
      <c r="G14" s="6">
        <v>0</v>
      </c>
      <c r="H14" s="6">
        <v>0</v>
      </c>
      <c r="I14" s="7" t="s">
        <v>7</v>
      </c>
      <c r="J14" s="6">
        <v>0</v>
      </c>
      <c r="K14" s="6">
        <v>0</v>
      </c>
      <c r="L14" s="6">
        <v>0</v>
      </c>
      <c r="M14" s="7" t="s">
        <v>7</v>
      </c>
    </row>
    <row r="15" spans="1:13" ht="15" customHeight="1">
      <c r="A15" s="5" t="s">
        <v>33</v>
      </c>
      <c r="B15" s="7" t="s">
        <v>34</v>
      </c>
      <c r="C15" s="6">
        <v>4582.67</v>
      </c>
      <c r="D15" s="6">
        <v>0</v>
      </c>
      <c r="E15" s="6">
        <v>4582.67</v>
      </c>
      <c r="F15" s="6">
        <v>0</v>
      </c>
      <c r="G15" s="6">
        <v>0</v>
      </c>
      <c r="H15" s="6">
        <v>0</v>
      </c>
      <c r="I15" s="7" t="s">
        <v>7</v>
      </c>
      <c r="J15" s="6">
        <v>0</v>
      </c>
      <c r="K15" s="6">
        <v>0</v>
      </c>
      <c r="L15" s="6">
        <v>0</v>
      </c>
      <c r="M15" s="7" t="s">
        <v>7</v>
      </c>
    </row>
    <row r="16" spans="1:13" ht="15" customHeight="1">
      <c r="A16" s="5" t="s">
        <v>92</v>
      </c>
      <c r="B16" s="7" t="s">
        <v>93</v>
      </c>
      <c r="C16" s="6">
        <v>4582.67</v>
      </c>
      <c r="D16" s="6">
        <v>0</v>
      </c>
      <c r="E16" s="6">
        <v>4582.67</v>
      </c>
      <c r="F16" s="6">
        <v>0</v>
      </c>
      <c r="G16" s="6">
        <v>0</v>
      </c>
      <c r="H16" s="6">
        <v>0</v>
      </c>
      <c r="I16" s="7" t="s">
        <v>7</v>
      </c>
      <c r="J16" s="6">
        <v>0</v>
      </c>
      <c r="K16" s="6">
        <v>0</v>
      </c>
      <c r="L16" s="6">
        <v>0</v>
      </c>
      <c r="M16" s="7" t="s">
        <v>7</v>
      </c>
    </row>
    <row r="17" spans="1:13" ht="15" customHeight="1">
      <c r="A17" s="5" t="s">
        <v>94</v>
      </c>
      <c r="B17" s="7" t="s">
        <v>95</v>
      </c>
      <c r="C17" s="6">
        <v>1411.24</v>
      </c>
      <c r="D17" s="6">
        <v>0</v>
      </c>
      <c r="E17" s="6">
        <v>1411.24</v>
      </c>
      <c r="F17" s="6">
        <v>0</v>
      </c>
      <c r="G17" s="6">
        <v>0</v>
      </c>
      <c r="H17" s="6">
        <v>0</v>
      </c>
      <c r="I17" s="7" t="s">
        <v>7</v>
      </c>
      <c r="J17" s="6">
        <v>0</v>
      </c>
      <c r="K17" s="6">
        <v>0</v>
      </c>
      <c r="L17" s="6">
        <v>0</v>
      </c>
      <c r="M17" s="7" t="s">
        <v>7</v>
      </c>
    </row>
    <row r="18" spans="1:13" ht="15" customHeight="1">
      <c r="A18" s="5" t="s">
        <v>96</v>
      </c>
      <c r="B18" s="7" t="s">
        <v>97</v>
      </c>
      <c r="C18" s="6">
        <v>50</v>
      </c>
      <c r="D18" s="6">
        <v>0</v>
      </c>
      <c r="E18" s="6">
        <v>50</v>
      </c>
      <c r="F18" s="6">
        <v>0</v>
      </c>
      <c r="G18" s="6">
        <v>0</v>
      </c>
      <c r="H18" s="6">
        <v>0</v>
      </c>
      <c r="I18" s="7" t="s">
        <v>7</v>
      </c>
      <c r="J18" s="6">
        <v>0</v>
      </c>
      <c r="K18" s="6">
        <v>0</v>
      </c>
      <c r="L18" s="6">
        <v>0</v>
      </c>
      <c r="M18" s="7" t="s">
        <v>7</v>
      </c>
    </row>
    <row r="19" spans="1:13" ht="15" customHeight="1">
      <c r="A19" s="5" t="s">
        <v>98</v>
      </c>
      <c r="B19" s="7" t="s">
        <v>99</v>
      </c>
      <c r="C19" s="6">
        <v>40</v>
      </c>
      <c r="D19" s="6">
        <v>0</v>
      </c>
      <c r="E19" s="6">
        <v>40</v>
      </c>
      <c r="F19" s="6">
        <v>0</v>
      </c>
      <c r="G19" s="6">
        <v>0</v>
      </c>
      <c r="H19" s="6">
        <v>0</v>
      </c>
      <c r="I19" s="7" t="s">
        <v>7</v>
      </c>
      <c r="J19" s="6">
        <v>0</v>
      </c>
      <c r="K19" s="6">
        <v>0</v>
      </c>
      <c r="L19" s="6">
        <v>0</v>
      </c>
      <c r="M19" s="7" t="s">
        <v>7</v>
      </c>
    </row>
    <row r="20" spans="1:13" ht="15" customHeight="1">
      <c r="A20" s="5" t="s">
        <v>100</v>
      </c>
      <c r="B20" s="7" t="s">
        <v>101</v>
      </c>
      <c r="C20" s="6">
        <v>50</v>
      </c>
      <c r="D20" s="6">
        <v>0</v>
      </c>
      <c r="E20" s="6">
        <v>50</v>
      </c>
      <c r="F20" s="6">
        <v>0</v>
      </c>
      <c r="G20" s="6">
        <v>0</v>
      </c>
      <c r="H20" s="6">
        <v>0</v>
      </c>
      <c r="I20" s="7" t="s">
        <v>7</v>
      </c>
      <c r="J20" s="6">
        <v>0</v>
      </c>
      <c r="K20" s="6">
        <v>0</v>
      </c>
      <c r="L20" s="6">
        <v>0</v>
      </c>
      <c r="M20" s="7" t="s">
        <v>7</v>
      </c>
    </row>
    <row r="21" spans="1:13" ht="15" customHeight="1">
      <c r="A21" s="5" t="s">
        <v>102</v>
      </c>
      <c r="B21" s="7" t="s">
        <v>103</v>
      </c>
      <c r="C21" s="6">
        <v>55</v>
      </c>
      <c r="D21" s="6">
        <v>0</v>
      </c>
      <c r="E21" s="6">
        <v>55</v>
      </c>
      <c r="F21" s="6">
        <v>0</v>
      </c>
      <c r="G21" s="6">
        <v>0</v>
      </c>
      <c r="H21" s="6">
        <v>0</v>
      </c>
      <c r="I21" s="7" t="s">
        <v>7</v>
      </c>
      <c r="J21" s="6">
        <v>0</v>
      </c>
      <c r="K21" s="6">
        <v>0</v>
      </c>
      <c r="L21" s="6">
        <v>0</v>
      </c>
      <c r="M21" s="7" t="s">
        <v>7</v>
      </c>
    </row>
    <row r="22" spans="1:13" ht="30" customHeight="1">
      <c r="A22" s="5" t="s">
        <v>104</v>
      </c>
      <c r="B22" s="7" t="s">
        <v>105</v>
      </c>
      <c r="C22" s="6">
        <v>285</v>
      </c>
      <c r="D22" s="6">
        <v>0</v>
      </c>
      <c r="E22" s="6">
        <v>285</v>
      </c>
      <c r="F22" s="6">
        <v>0</v>
      </c>
      <c r="G22" s="6">
        <v>0</v>
      </c>
      <c r="H22" s="6">
        <v>0</v>
      </c>
      <c r="I22" s="7" t="s">
        <v>7</v>
      </c>
      <c r="J22" s="6">
        <v>0</v>
      </c>
      <c r="K22" s="6">
        <v>0</v>
      </c>
      <c r="L22" s="6">
        <v>0</v>
      </c>
      <c r="M22" s="7" t="s">
        <v>7</v>
      </c>
    </row>
    <row r="23" spans="1:13" ht="15" customHeight="1">
      <c r="A23" s="5" t="s">
        <v>106</v>
      </c>
      <c r="B23" s="7" t="s">
        <v>107</v>
      </c>
      <c r="C23" s="6">
        <v>80</v>
      </c>
      <c r="D23" s="6">
        <v>0</v>
      </c>
      <c r="E23" s="6">
        <v>80</v>
      </c>
      <c r="F23" s="6">
        <v>0</v>
      </c>
      <c r="G23" s="6">
        <v>0</v>
      </c>
      <c r="H23" s="6">
        <v>0</v>
      </c>
      <c r="I23" s="7" t="s">
        <v>7</v>
      </c>
      <c r="J23" s="6">
        <v>0</v>
      </c>
      <c r="K23" s="6">
        <v>0</v>
      </c>
      <c r="L23" s="6">
        <v>0</v>
      </c>
      <c r="M23" s="7" t="s">
        <v>7</v>
      </c>
    </row>
    <row r="24" spans="1:13" ht="15" customHeight="1">
      <c r="A24" s="5" t="s">
        <v>108</v>
      </c>
      <c r="B24" s="7" t="s">
        <v>109</v>
      </c>
      <c r="C24" s="6">
        <v>250</v>
      </c>
      <c r="D24" s="6">
        <v>0</v>
      </c>
      <c r="E24" s="6">
        <v>250</v>
      </c>
      <c r="F24" s="6">
        <v>0</v>
      </c>
      <c r="G24" s="6">
        <v>0</v>
      </c>
      <c r="H24" s="6">
        <v>0</v>
      </c>
      <c r="I24" s="7" t="s">
        <v>7</v>
      </c>
      <c r="J24" s="6">
        <v>0</v>
      </c>
      <c r="K24" s="6">
        <v>0</v>
      </c>
      <c r="L24" s="6">
        <v>0</v>
      </c>
      <c r="M24" s="7" t="s">
        <v>7</v>
      </c>
    </row>
    <row r="25" spans="1:13" ht="15" customHeight="1">
      <c r="A25" s="5" t="s">
        <v>110</v>
      </c>
      <c r="B25" s="7" t="s">
        <v>111</v>
      </c>
      <c r="C25" s="6">
        <v>246.93</v>
      </c>
      <c r="D25" s="6">
        <v>0</v>
      </c>
      <c r="E25" s="6">
        <v>246.93</v>
      </c>
      <c r="F25" s="6">
        <v>0</v>
      </c>
      <c r="G25" s="6">
        <v>0</v>
      </c>
      <c r="H25" s="6">
        <v>0</v>
      </c>
      <c r="I25" s="7" t="s">
        <v>7</v>
      </c>
      <c r="J25" s="6">
        <v>0</v>
      </c>
      <c r="K25" s="6">
        <v>0</v>
      </c>
      <c r="L25" s="6">
        <v>0</v>
      </c>
      <c r="M25" s="7" t="s">
        <v>7</v>
      </c>
    </row>
    <row r="26" spans="1:13" ht="15" customHeight="1">
      <c r="A26" s="5" t="s">
        <v>112</v>
      </c>
      <c r="B26" s="7" t="s">
        <v>113</v>
      </c>
      <c r="C26" s="6">
        <v>40</v>
      </c>
      <c r="D26" s="6">
        <v>0</v>
      </c>
      <c r="E26" s="6">
        <v>40</v>
      </c>
      <c r="F26" s="6">
        <v>0</v>
      </c>
      <c r="G26" s="6">
        <v>0</v>
      </c>
      <c r="H26" s="6">
        <v>0</v>
      </c>
      <c r="I26" s="7" t="s">
        <v>7</v>
      </c>
      <c r="J26" s="6">
        <v>0</v>
      </c>
      <c r="K26" s="6">
        <v>0</v>
      </c>
      <c r="L26" s="6">
        <v>0</v>
      </c>
      <c r="M26" s="7" t="s">
        <v>7</v>
      </c>
    </row>
    <row r="27" spans="1:13" ht="15" customHeight="1">
      <c r="A27" s="5" t="s">
        <v>114</v>
      </c>
      <c r="B27" s="7" t="s">
        <v>115</v>
      </c>
      <c r="C27" s="6">
        <v>2074.5</v>
      </c>
      <c r="D27" s="6">
        <v>0</v>
      </c>
      <c r="E27" s="6">
        <v>2074.5</v>
      </c>
      <c r="F27" s="6">
        <v>0</v>
      </c>
      <c r="G27" s="6">
        <v>0</v>
      </c>
      <c r="H27" s="6">
        <v>0</v>
      </c>
      <c r="I27" s="7" t="s">
        <v>7</v>
      </c>
      <c r="J27" s="6">
        <v>0</v>
      </c>
      <c r="K27" s="6">
        <v>0</v>
      </c>
      <c r="L27" s="6">
        <v>0</v>
      </c>
      <c r="M27" s="7" t="s">
        <v>7</v>
      </c>
    </row>
    <row r="28" spans="1:13" ht="15" customHeight="1">
      <c r="A28" s="5" t="s">
        <v>59</v>
      </c>
      <c r="B28" s="7" t="s">
        <v>60</v>
      </c>
      <c r="C28" s="6">
        <v>109.14</v>
      </c>
      <c r="D28" s="6">
        <v>0</v>
      </c>
      <c r="E28" s="6">
        <v>109.14</v>
      </c>
      <c r="F28" s="6">
        <v>0</v>
      </c>
      <c r="G28" s="6">
        <v>0</v>
      </c>
      <c r="H28" s="6">
        <v>0</v>
      </c>
      <c r="I28" s="7" t="s">
        <v>7</v>
      </c>
      <c r="J28" s="6">
        <v>0</v>
      </c>
      <c r="K28" s="6">
        <v>0</v>
      </c>
      <c r="L28" s="6">
        <v>0</v>
      </c>
      <c r="M28" s="7" t="s">
        <v>7</v>
      </c>
    </row>
    <row r="29" spans="1:13" ht="15" customHeight="1">
      <c r="A29" s="5" t="s">
        <v>116</v>
      </c>
      <c r="B29" s="7" t="s">
        <v>117</v>
      </c>
      <c r="C29" s="6">
        <v>109.14</v>
      </c>
      <c r="D29" s="6">
        <v>0</v>
      </c>
      <c r="E29" s="6">
        <v>109.14</v>
      </c>
      <c r="F29" s="6">
        <v>0</v>
      </c>
      <c r="G29" s="6">
        <v>0</v>
      </c>
      <c r="H29" s="6">
        <v>0</v>
      </c>
      <c r="I29" s="7" t="s">
        <v>7</v>
      </c>
      <c r="J29" s="6">
        <v>0</v>
      </c>
      <c r="K29" s="6">
        <v>0</v>
      </c>
      <c r="L29" s="6">
        <v>0</v>
      </c>
      <c r="M29" s="7" t="s">
        <v>7</v>
      </c>
    </row>
    <row r="30" spans="1:13" ht="15" customHeight="1">
      <c r="A30" s="5" t="s">
        <v>118</v>
      </c>
      <c r="B30" s="7" t="s">
        <v>119</v>
      </c>
      <c r="C30" s="6">
        <v>109.14</v>
      </c>
      <c r="D30" s="6">
        <v>0</v>
      </c>
      <c r="E30" s="6">
        <v>109.14</v>
      </c>
      <c r="F30" s="6">
        <v>0</v>
      </c>
      <c r="G30" s="6">
        <v>0</v>
      </c>
      <c r="H30" s="6">
        <v>0</v>
      </c>
      <c r="I30" s="7" t="s">
        <v>7</v>
      </c>
      <c r="J30" s="6">
        <v>0</v>
      </c>
      <c r="K30" s="6">
        <v>0</v>
      </c>
      <c r="L30" s="6">
        <v>0</v>
      </c>
      <c r="M30" s="7" t="s">
        <v>7</v>
      </c>
    </row>
    <row r="31" spans="1:13" ht="15" customHeight="1">
      <c r="A31" s="1" t="s">
        <v>7</v>
      </c>
      <c r="B31" s="1" t="s">
        <v>7</v>
      </c>
      <c r="C31" s="1" t="s">
        <v>7</v>
      </c>
      <c r="D31" s="1" t="s">
        <v>7</v>
      </c>
      <c r="E31" s="1" t="s">
        <v>7</v>
      </c>
      <c r="F31" s="1" t="s">
        <v>7</v>
      </c>
      <c r="G31" s="1" t="s">
        <v>7</v>
      </c>
      <c r="H31" s="1" t="s">
        <v>7</v>
      </c>
      <c r="I31" s="1" t="s">
        <v>7</v>
      </c>
      <c r="J31" s="1" t="s">
        <v>7</v>
      </c>
      <c r="K31" s="1" t="s">
        <v>7</v>
      </c>
      <c r="L31" s="1" t="s">
        <v>7</v>
      </c>
      <c r="M31" s="1" t="s">
        <v>7</v>
      </c>
    </row>
  </sheetData>
  <sheetProtection/>
  <mergeCells count="13">
    <mergeCell ref="G4:G5"/>
    <mergeCell ref="H4:I4"/>
    <mergeCell ref="J4:J5"/>
    <mergeCell ref="K4:K5"/>
    <mergeCell ref="L4:L5"/>
    <mergeCell ref="M4:M5"/>
    <mergeCell ref="A2:M2"/>
    <mergeCell ref="A3:B3"/>
    <mergeCell ref="A4:B4"/>
    <mergeCell ref="C4:C5"/>
    <mergeCell ref="D4:D5"/>
    <mergeCell ref="E4:E5"/>
    <mergeCell ref="F4:F5"/>
  </mergeCells>
  <printOptions/>
  <pageMargins left="0.35433070866141736" right="0.03937007874015748" top="0.03937007874015748" bottom="0.03937007874015748"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8.57421875" style="0" bestFit="1" customWidth="1"/>
    <col min="2" max="2" width="37.421875" style="0" bestFit="1" customWidth="1"/>
    <col min="3" max="3" width="16.421875" style="0" bestFit="1" customWidth="1"/>
    <col min="4" max="4" width="14.7109375" style="0" bestFit="1" customWidth="1"/>
    <col min="5" max="5" width="13.7109375" style="0" bestFit="1" customWidth="1"/>
    <col min="6" max="6" width="13.57421875" style="0" bestFit="1" customWidth="1"/>
    <col min="7" max="7" width="13.8515625" style="0" bestFit="1" customWidth="1"/>
    <col min="8" max="8" width="14.28125" style="0" bestFit="1" customWidth="1"/>
  </cols>
  <sheetData>
    <row r="1" spans="1:8" ht="16.5" customHeight="1">
      <c r="A1" s="1" t="s">
        <v>8</v>
      </c>
      <c r="B1" s="1" t="s">
        <v>7</v>
      </c>
      <c r="C1" s="1" t="s">
        <v>7</v>
      </c>
      <c r="D1" s="1" t="s">
        <v>7</v>
      </c>
      <c r="E1" s="1" t="s">
        <v>7</v>
      </c>
      <c r="F1" s="1" t="s">
        <v>7</v>
      </c>
      <c r="G1" s="1" t="s">
        <v>7</v>
      </c>
      <c r="H1" s="1" t="s">
        <v>7</v>
      </c>
    </row>
    <row r="2" spans="1:8" ht="27.75" customHeight="1">
      <c r="A2" s="88" t="s">
        <v>9</v>
      </c>
      <c r="B2" s="88" t="s">
        <v>9</v>
      </c>
      <c r="C2" s="88" t="s">
        <v>9</v>
      </c>
      <c r="D2" s="88" t="s">
        <v>9</v>
      </c>
      <c r="E2" s="88" t="s">
        <v>9</v>
      </c>
      <c r="F2" s="88" t="s">
        <v>9</v>
      </c>
      <c r="G2" s="88" t="s">
        <v>9</v>
      </c>
      <c r="H2" s="88" t="s">
        <v>9</v>
      </c>
    </row>
    <row r="3" spans="1:8" ht="17.25" customHeight="1">
      <c r="A3" s="82" t="s">
        <v>1</v>
      </c>
      <c r="B3" s="82" t="s">
        <v>1</v>
      </c>
      <c r="C3" s="1" t="s">
        <v>7</v>
      </c>
      <c r="D3" s="1" t="s">
        <v>7</v>
      </c>
      <c r="E3" s="1" t="s">
        <v>7</v>
      </c>
      <c r="F3" s="1" t="s">
        <v>7</v>
      </c>
      <c r="G3" s="1" t="s">
        <v>7</v>
      </c>
      <c r="H3" s="2" t="s">
        <v>2</v>
      </c>
    </row>
    <row r="4" spans="1:8" ht="25.5" customHeight="1">
      <c r="A4" s="3" t="s">
        <v>10</v>
      </c>
      <c r="B4" s="4" t="s">
        <v>11</v>
      </c>
      <c r="C4" s="4" t="s">
        <v>5</v>
      </c>
      <c r="D4" s="4" t="s">
        <v>12</v>
      </c>
      <c r="E4" s="4" t="s">
        <v>13</v>
      </c>
      <c r="F4" s="4" t="s">
        <v>14</v>
      </c>
      <c r="G4" s="4" t="s">
        <v>15</v>
      </c>
      <c r="H4" s="4" t="s">
        <v>16</v>
      </c>
    </row>
    <row r="5" spans="1:8" ht="15" customHeight="1">
      <c r="A5" s="5" t="s">
        <v>7</v>
      </c>
      <c r="B5" s="7" t="s">
        <v>5</v>
      </c>
      <c r="C5" s="6">
        <v>5052.97</v>
      </c>
      <c r="D5" s="6">
        <v>2128.47</v>
      </c>
      <c r="E5" s="6">
        <v>2924.5</v>
      </c>
      <c r="F5" s="7" t="s">
        <v>7</v>
      </c>
      <c r="G5" s="6">
        <v>0</v>
      </c>
      <c r="H5" s="7" t="s">
        <v>7</v>
      </c>
    </row>
    <row r="6" spans="1:8" ht="15" customHeight="1">
      <c r="A6" s="5" t="s">
        <v>17</v>
      </c>
      <c r="B6" s="7" t="s">
        <v>18</v>
      </c>
      <c r="C6" s="6">
        <v>218.28</v>
      </c>
      <c r="D6" s="6">
        <v>218.28</v>
      </c>
      <c r="E6" s="6">
        <v>0</v>
      </c>
      <c r="F6" s="7" t="s">
        <v>7</v>
      </c>
      <c r="G6" s="6">
        <v>0</v>
      </c>
      <c r="H6" s="7" t="s">
        <v>7</v>
      </c>
    </row>
    <row r="7" spans="1:8" ht="15" customHeight="1">
      <c r="A7" s="5" t="s">
        <v>19</v>
      </c>
      <c r="B7" s="7" t="s">
        <v>20</v>
      </c>
      <c r="C7" s="6">
        <v>218.28</v>
      </c>
      <c r="D7" s="6">
        <v>218.28</v>
      </c>
      <c r="E7" s="6">
        <v>0</v>
      </c>
      <c r="F7" s="7" t="s">
        <v>7</v>
      </c>
      <c r="G7" s="6">
        <v>0</v>
      </c>
      <c r="H7" s="7" t="s">
        <v>7</v>
      </c>
    </row>
    <row r="8" spans="1:8" ht="15" customHeight="1">
      <c r="A8" s="5" t="s">
        <v>21</v>
      </c>
      <c r="B8" s="7" t="s">
        <v>22</v>
      </c>
      <c r="C8" s="6">
        <v>145.52</v>
      </c>
      <c r="D8" s="6">
        <v>145.52</v>
      </c>
      <c r="E8" s="6">
        <v>0</v>
      </c>
      <c r="F8" s="7" t="s">
        <v>7</v>
      </c>
      <c r="G8" s="6">
        <v>0</v>
      </c>
      <c r="H8" s="7" t="s">
        <v>7</v>
      </c>
    </row>
    <row r="9" spans="1:8" ht="15" customHeight="1">
      <c r="A9" s="5" t="s">
        <v>23</v>
      </c>
      <c r="B9" s="7" t="s">
        <v>24</v>
      </c>
      <c r="C9" s="6">
        <v>72.76</v>
      </c>
      <c r="D9" s="6">
        <v>72.76</v>
      </c>
      <c r="E9" s="6">
        <v>0</v>
      </c>
      <c r="F9" s="7" t="s">
        <v>7</v>
      </c>
      <c r="G9" s="6">
        <v>0</v>
      </c>
      <c r="H9" s="7" t="s">
        <v>7</v>
      </c>
    </row>
    <row r="10" spans="1:8" ht="15" customHeight="1">
      <c r="A10" s="5" t="s">
        <v>25</v>
      </c>
      <c r="B10" s="7" t="s">
        <v>26</v>
      </c>
      <c r="C10" s="6">
        <v>142.88</v>
      </c>
      <c r="D10" s="6">
        <v>142.88</v>
      </c>
      <c r="E10" s="6">
        <v>0</v>
      </c>
      <c r="F10" s="7" t="s">
        <v>7</v>
      </c>
      <c r="G10" s="6">
        <v>0</v>
      </c>
      <c r="H10" s="7" t="s">
        <v>7</v>
      </c>
    </row>
    <row r="11" spans="1:8" ht="15" customHeight="1">
      <c r="A11" s="5" t="s">
        <v>27</v>
      </c>
      <c r="B11" s="7" t="s">
        <v>28</v>
      </c>
      <c r="C11" s="6">
        <v>142.88</v>
      </c>
      <c r="D11" s="6">
        <v>142.88</v>
      </c>
      <c r="E11" s="6">
        <v>0</v>
      </c>
      <c r="F11" s="7" t="s">
        <v>7</v>
      </c>
      <c r="G11" s="6">
        <v>0</v>
      </c>
      <c r="H11" s="7" t="s">
        <v>7</v>
      </c>
    </row>
    <row r="12" spans="1:8" ht="15" customHeight="1">
      <c r="A12" s="5" t="s">
        <v>29</v>
      </c>
      <c r="B12" s="7" t="s">
        <v>30</v>
      </c>
      <c r="C12" s="6">
        <v>121.42</v>
      </c>
      <c r="D12" s="6">
        <v>121.42</v>
      </c>
      <c r="E12" s="6">
        <v>0</v>
      </c>
      <c r="F12" s="7" t="s">
        <v>7</v>
      </c>
      <c r="G12" s="6">
        <v>0</v>
      </c>
      <c r="H12" s="7" t="s">
        <v>7</v>
      </c>
    </row>
    <row r="13" spans="1:8" ht="15" customHeight="1">
      <c r="A13" s="5" t="s">
        <v>31</v>
      </c>
      <c r="B13" s="7" t="s">
        <v>32</v>
      </c>
      <c r="C13" s="6">
        <v>21.46</v>
      </c>
      <c r="D13" s="6">
        <v>21.46</v>
      </c>
      <c r="E13" s="6">
        <v>0</v>
      </c>
      <c r="F13" s="7" t="s">
        <v>7</v>
      </c>
      <c r="G13" s="6">
        <v>0</v>
      </c>
      <c r="H13" s="7" t="s">
        <v>7</v>
      </c>
    </row>
    <row r="14" spans="1:8" ht="15" customHeight="1">
      <c r="A14" s="5" t="s">
        <v>33</v>
      </c>
      <c r="B14" s="7" t="s">
        <v>34</v>
      </c>
      <c r="C14" s="6">
        <v>4582.67</v>
      </c>
      <c r="D14" s="6">
        <v>1658.17</v>
      </c>
      <c r="E14" s="6">
        <v>2924.5</v>
      </c>
      <c r="F14" s="7" t="s">
        <v>7</v>
      </c>
      <c r="G14" s="6">
        <v>0</v>
      </c>
      <c r="H14" s="7" t="s">
        <v>7</v>
      </c>
    </row>
    <row r="15" spans="1:8" ht="15" customHeight="1">
      <c r="A15" s="5" t="s">
        <v>35</v>
      </c>
      <c r="B15" s="7" t="s">
        <v>36</v>
      </c>
      <c r="C15" s="6">
        <v>4582.67</v>
      </c>
      <c r="D15" s="6">
        <v>1658.17</v>
      </c>
      <c r="E15" s="6">
        <v>2924.5</v>
      </c>
      <c r="F15" s="7" t="s">
        <v>7</v>
      </c>
      <c r="G15" s="6">
        <v>0</v>
      </c>
      <c r="H15" s="7" t="s">
        <v>7</v>
      </c>
    </row>
    <row r="16" spans="1:8" ht="15" customHeight="1">
      <c r="A16" s="5" t="s">
        <v>37</v>
      </c>
      <c r="B16" s="7" t="s">
        <v>38</v>
      </c>
      <c r="C16" s="6">
        <v>1411.24</v>
      </c>
      <c r="D16" s="6">
        <v>1411.24</v>
      </c>
      <c r="E16" s="6">
        <v>0</v>
      </c>
      <c r="F16" s="7" t="s">
        <v>7</v>
      </c>
      <c r="G16" s="6">
        <v>0</v>
      </c>
      <c r="H16" s="7" t="s">
        <v>7</v>
      </c>
    </row>
    <row r="17" spans="1:8" ht="15" customHeight="1">
      <c r="A17" s="5" t="s">
        <v>39</v>
      </c>
      <c r="B17" s="7" t="s">
        <v>40</v>
      </c>
      <c r="C17" s="6">
        <v>50</v>
      </c>
      <c r="D17" s="6">
        <v>0</v>
      </c>
      <c r="E17" s="6">
        <v>50</v>
      </c>
      <c r="F17" s="7" t="s">
        <v>7</v>
      </c>
      <c r="G17" s="6">
        <v>0</v>
      </c>
      <c r="H17" s="7" t="s">
        <v>7</v>
      </c>
    </row>
    <row r="18" spans="1:8" ht="15" customHeight="1">
      <c r="A18" s="5" t="s">
        <v>41</v>
      </c>
      <c r="B18" s="7" t="s">
        <v>42</v>
      </c>
      <c r="C18" s="6">
        <v>40</v>
      </c>
      <c r="D18" s="6">
        <v>0</v>
      </c>
      <c r="E18" s="6">
        <v>40</v>
      </c>
      <c r="F18" s="7" t="s">
        <v>7</v>
      </c>
      <c r="G18" s="6">
        <v>0</v>
      </c>
      <c r="H18" s="7" t="s">
        <v>7</v>
      </c>
    </row>
    <row r="19" spans="1:8" ht="15" customHeight="1">
      <c r="A19" s="5" t="s">
        <v>43</v>
      </c>
      <c r="B19" s="7" t="s">
        <v>44</v>
      </c>
      <c r="C19" s="6">
        <v>50</v>
      </c>
      <c r="D19" s="6">
        <v>0</v>
      </c>
      <c r="E19" s="6">
        <v>50</v>
      </c>
      <c r="F19" s="7" t="s">
        <v>7</v>
      </c>
      <c r="G19" s="6">
        <v>0</v>
      </c>
      <c r="H19" s="7" t="s">
        <v>7</v>
      </c>
    </row>
    <row r="20" spans="1:8" ht="15" customHeight="1">
      <c r="A20" s="5" t="s">
        <v>45</v>
      </c>
      <c r="B20" s="7" t="s">
        <v>46</v>
      </c>
      <c r="C20" s="6">
        <v>55</v>
      </c>
      <c r="D20" s="6">
        <v>0</v>
      </c>
      <c r="E20" s="6">
        <v>55</v>
      </c>
      <c r="F20" s="7" t="s">
        <v>7</v>
      </c>
      <c r="G20" s="6">
        <v>0</v>
      </c>
      <c r="H20" s="7" t="s">
        <v>7</v>
      </c>
    </row>
    <row r="21" spans="1:8" ht="15" customHeight="1">
      <c r="A21" s="5" t="s">
        <v>47</v>
      </c>
      <c r="B21" s="7" t="s">
        <v>48</v>
      </c>
      <c r="C21" s="6">
        <v>285</v>
      </c>
      <c r="D21" s="6">
        <v>0</v>
      </c>
      <c r="E21" s="6">
        <v>285</v>
      </c>
      <c r="F21" s="7" t="s">
        <v>7</v>
      </c>
      <c r="G21" s="6">
        <v>0</v>
      </c>
      <c r="H21" s="7" t="s">
        <v>7</v>
      </c>
    </row>
    <row r="22" spans="1:8" ht="15" customHeight="1">
      <c r="A22" s="5" t="s">
        <v>49</v>
      </c>
      <c r="B22" s="7" t="s">
        <v>50</v>
      </c>
      <c r="C22" s="6">
        <v>80</v>
      </c>
      <c r="D22" s="6">
        <v>0</v>
      </c>
      <c r="E22" s="6">
        <v>80</v>
      </c>
      <c r="F22" s="7" t="s">
        <v>7</v>
      </c>
      <c r="G22" s="6">
        <v>0</v>
      </c>
      <c r="H22" s="7" t="s">
        <v>7</v>
      </c>
    </row>
    <row r="23" spans="1:8" ht="15" customHeight="1">
      <c r="A23" s="5" t="s">
        <v>51</v>
      </c>
      <c r="B23" s="7" t="s">
        <v>52</v>
      </c>
      <c r="C23" s="6">
        <v>250</v>
      </c>
      <c r="D23" s="6">
        <v>0</v>
      </c>
      <c r="E23" s="6">
        <v>250</v>
      </c>
      <c r="F23" s="7" t="s">
        <v>7</v>
      </c>
      <c r="G23" s="6">
        <v>0</v>
      </c>
      <c r="H23" s="7" t="s">
        <v>7</v>
      </c>
    </row>
    <row r="24" spans="1:8" ht="15" customHeight="1">
      <c r="A24" s="5" t="s">
        <v>53</v>
      </c>
      <c r="B24" s="7" t="s">
        <v>54</v>
      </c>
      <c r="C24" s="6">
        <v>246.93</v>
      </c>
      <c r="D24" s="6">
        <v>246.93</v>
      </c>
      <c r="E24" s="6">
        <v>0</v>
      </c>
      <c r="F24" s="7" t="s">
        <v>7</v>
      </c>
      <c r="G24" s="6">
        <v>0</v>
      </c>
      <c r="H24" s="7" t="s">
        <v>7</v>
      </c>
    </row>
    <row r="25" spans="1:8" ht="15" customHeight="1">
      <c r="A25" s="5" t="s">
        <v>55</v>
      </c>
      <c r="B25" s="7" t="s">
        <v>56</v>
      </c>
      <c r="C25" s="6">
        <v>40</v>
      </c>
      <c r="D25" s="6">
        <v>0</v>
      </c>
      <c r="E25" s="6">
        <v>40</v>
      </c>
      <c r="F25" s="7" t="s">
        <v>7</v>
      </c>
      <c r="G25" s="6">
        <v>0</v>
      </c>
      <c r="H25" s="7" t="s">
        <v>7</v>
      </c>
    </row>
    <row r="26" spans="1:8" ht="15" customHeight="1">
      <c r="A26" s="5" t="s">
        <v>57</v>
      </c>
      <c r="B26" s="7" t="s">
        <v>58</v>
      </c>
      <c r="C26" s="6">
        <v>2074.5</v>
      </c>
      <c r="D26" s="6">
        <v>0</v>
      </c>
      <c r="E26" s="6">
        <v>2074.5</v>
      </c>
      <c r="F26" s="7" t="s">
        <v>7</v>
      </c>
      <c r="G26" s="6">
        <v>0</v>
      </c>
      <c r="H26" s="7" t="s">
        <v>7</v>
      </c>
    </row>
    <row r="27" spans="1:8" ht="15" customHeight="1">
      <c r="A27" s="5" t="s">
        <v>59</v>
      </c>
      <c r="B27" s="7" t="s">
        <v>60</v>
      </c>
      <c r="C27" s="6">
        <v>109.14</v>
      </c>
      <c r="D27" s="6">
        <v>109.14</v>
      </c>
      <c r="E27" s="6">
        <v>0</v>
      </c>
      <c r="F27" s="7" t="s">
        <v>7</v>
      </c>
      <c r="G27" s="6">
        <v>0</v>
      </c>
      <c r="H27" s="7" t="s">
        <v>7</v>
      </c>
    </row>
    <row r="28" spans="1:8" ht="15" customHeight="1">
      <c r="A28" s="5" t="s">
        <v>61</v>
      </c>
      <c r="B28" s="7" t="s">
        <v>62</v>
      </c>
      <c r="C28" s="6">
        <v>109.14</v>
      </c>
      <c r="D28" s="6">
        <v>109.14</v>
      </c>
      <c r="E28" s="6">
        <v>0</v>
      </c>
      <c r="F28" s="7" t="s">
        <v>7</v>
      </c>
      <c r="G28" s="6">
        <v>0</v>
      </c>
      <c r="H28" s="7" t="s">
        <v>7</v>
      </c>
    </row>
    <row r="29" spans="1:8" ht="15" customHeight="1">
      <c r="A29" s="5" t="s">
        <v>63</v>
      </c>
      <c r="B29" s="7" t="s">
        <v>64</v>
      </c>
      <c r="C29" s="6">
        <v>109.14</v>
      </c>
      <c r="D29" s="6">
        <v>109.14</v>
      </c>
      <c r="E29" s="6">
        <v>0</v>
      </c>
      <c r="F29" s="7" t="s">
        <v>7</v>
      </c>
      <c r="G29" s="6">
        <v>0</v>
      </c>
      <c r="H29" s="7" t="s">
        <v>7</v>
      </c>
    </row>
    <row r="30" spans="1:8" ht="15" customHeight="1">
      <c r="A30" s="1" t="s">
        <v>7</v>
      </c>
      <c r="B30" s="1" t="s">
        <v>7</v>
      </c>
      <c r="C30" s="1" t="s">
        <v>7</v>
      </c>
      <c r="D30" s="1" t="s">
        <v>7</v>
      </c>
      <c r="E30" s="1" t="s">
        <v>7</v>
      </c>
      <c r="F30" s="1" t="s">
        <v>7</v>
      </c>
      <c r="G30" s="1" t="s">
        <v>7</v>
      </c>
      <c r="H30" s="1" t="s">
        <v>7</v>
      </c>
    </row>
  </sheetData>
  <sheetProtection/>
  <mergeCells count="2">
    <mergeCell ref="A2:H2"/>
    <mergeCell ref="A3:B3"/>
  </mergeCells>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8"/>
  <sheetViews>
    <sheetView zoomScalePageLayoutView="0" workbookViewId="0" topLeftCell="A1">
      <selection activeCell="D12" sqref="D12"/>
    </sheetView>
  </sheetViews>
  <sheetFormatPr defaultColWidth="9.140625" defaultRowHeight="12.75"/>
  <cols>
    <col min="1" max="1" width="13.8515625" style="0" customWidth="1"/>
    <col min="2" max="2" width="8.57421875" style="0" customWidth="1"/>
  </cols>
  <sheetData>
    <row r="1" spans="1:11" ht="29.25" customHeight="1">
      <c r="A1" s="82" t="s">
        <v>297</v>
      </c>
      <c r="B1" s="82" t="s">
        <v>297</v>
      </c>
      <c r="C1" s="82" t="s">
        <v>297</v>
      </c>
      <c r="D1" s="82" t="s">
        <v>297</v>
      </c>
      <c r="E1" s="82" t="s">
        <v>297</v>
      </c>
      <c r="F1" s="82" t="s">
        <v>297</v>
      </c>
      <c r="G1" s="82" t="s">
        <v>297</v>
      </c>
      <c r="H1" s="82" t="s">
        <v>297</v>
      </c>
      <c r="I1" s="82" t="s">
        <v>297</v>
      </c>
      <c r="J1" s="82" t="s">
        <v>297</v>
      </c>
      <c r="K1" s="1" t="s">
        <v>7</v>
      </c>
    </row>
    <row r="2" spans="1:11" ht="33.75" customHeight="1">
      <c r="A2" s="89" t="s">
        <v>0</v>
      </c>
      <c r="B2" s="89" t="s">
        <v>0</v>
      </c>
      <c r="C2" s="89" t="s">
        <v>0</v>
      </c>
      <c r="D2" s="89" t="s">
        <v>0</v>
      </c>
      <c r="E2" s="89" t="s">
        <v>0</v>
      </c>
      <c r="F2" s="89" t="s">
        <v>0</v>
      </c>
      <c r="G2" s="89" t="s">
        <v>0</v>
      </c>
      <c r="H2" s="89" t="s">
        <v>0</v>
      </c>
      <c r="I2" s="89" t="s">
        <v>0</v>
      </c>
      <c r="J2" s="89" t="s">
        <v>0</v>
      </c>
      <c r="K2" s="89" t="s">
        <v>0</v>
      </c>
    </row>
    <row r="3" spans="1:11" ht="17.25" customHeight="1">
      <c r="A3" s="1" t="s">
        <v>1</v>
      </c>
      <c r="B3" s="90" t="s">
        <v>2</v>
      </c>
      <c r="C3" s="90" t="s">
        <v>2</v>
      </c>
      <c r="D3" s="90" t="s">
        <v>2</v>
      </c>
      <c r="E3" s="90" t="s">
        <v>2</v>
      </c>
      <c r="F3" s="90" t="s">
        <v>2</v>
      </c>
      <c r="G3" s="90" t="s">
        <v>2</v>
      </c>
      <c r="H3" s="90" t="s">
        <v>2</v>
      </c>
      <c r="I3" s="90" t="s">
        <v>2</v>
      </c>
      <c r="J3" s="90" t="s">
        <v>2</v>
      </c>
      <c r="K3" s="90" t="s">
        <v>2</v>
      </c>
    </row>
    <row r="4" spans="1:11" ht="15" customHeight="1">
      <c r="A4" s="83" t="s">
        <v>3</v>
      </c>
      <c r="B4" s="79" t="s">
        <v>5</v>
      </c>
      <c r="C4" s="79" t="s">
        <v>68</v>
      </c>
      <c r="D4" s="79" t="s">
        <v>69</v>
      </c>
      <c r="E4" s="79" t="s">
        <v>70</v>
      </c>
      <c r="F4" s="79" t="s">
        <v>71</v>
      </c>
      <c r="G4" s="77" t="s">
        <v>298</v>
      </c>
      <c r="H4" s="76"/>
      <c r="I4" s="79" t="s">
        <v>299</v>
      </c>
      <c r="J4" s="79" t="s">
        <v>300</v>
      </c>
      <c r="K4" s="79" t="s">
        <v>76</v>
      </c>
    </row>
    <row r="5" spans="1:11" ht="47.25" customHeight="1">
      <c r="A5" s="85"/>
      <c r="B5" s="80"/>
      <c r="C5" s="80"/>
      <c r="D5" s="80"/>
      <c r="E5" s="80"/>
      <c r="F5" s="80"/>
      <c r="G5" s="9" t="s">
        <v>301</v>
      </c>
      <c r="H5" s="9" t="s">
        <v>302</v>
      </c>
      <c r="I5" s="80"/>
      <c r="J5" s="80"/>
      <c r="K5" s="80"/>
    </row>
    <row r="6" spans="1:11" ht="15" customHeight="1">
      <c r="A6" s="5" t="s">
        <v>5</v>
      </c>
      <c r="B6" s="6">
        <v>177</v>
      </c>
      <c r="C6" s="6"/>
      <c r="D6" s="6">
        <v>177</v>
      </c>
      <c r="E6" s="6"/>
      <c r="F6" s="6"/>
      <c r="G6" s="6"/>
      <c r="H6" s="6"/>
      <c r="I6" s="6"/>
      <c r="J6" s="6"/>
      <c r="K6" s="6"/>
    </row>
    <row r="7" spans="1:11" ht="15" customHeight="1">
      <c r="A7" s="5" t="s">
        <v>6</v>
      </c>
      <c r="B7" s="6">
        <v>27</v>
      </c>
      <c r="C7" s="6"/>
      <c r="D7" s="6">
        <v>27</v>
      </c>
      <c r="E7" s="6"/>
      <c r="F7" s="6"/>
      <c r="G7" s="6"/>
      <c r="H7" s="6"/>
      <c r="I7" s="6"/>
      <c r="J7" s="6"/>
      <c r="K7" s="6"/>
    </row>
    <row r="8" spans="1:11" ht="12.75">
      <c r="A8" s="5" t="s">
        <v>303</v>
      </c>
      <c r="B8" s="6">
        <v>150</v>
      </c>
      <c r="C8" s="6"/>
      <c r="D8" s="6">
        <v>150</v>
      </c>
      <c r="E8" s="6"/>
      <c r="F8" s="6"/>
      <c r="G8" s="6"/>
      <c r="H8" s="6"/>
      <c r="I8" s="6"/>
      <c r="J8" s="6"/>
      <c r="K8" s="6"/>
    </row>
  </sheetData>
  <sheetProtection/>
  <mergeCells count="13">
    <mergeCell ref="D4:D5"/>
    <mergeCell ref="E4:E5"/>
    <mergeCell ref="F4:F5"/>
    <mergeCell ref="G4:H4"/>
    <mergeCell ref="I4:I5"/>
    <mergeCell ref="J4:J5"/>
    <mergeCell ref="K4:K5"/>
    <mergeCell ref="A1:J1"/>
    <mergeCell ref="A2:K2"/>
    <mergeCell ref="B3:K3"/>
    <mergeCell ref="A4:A5"/>
    <mergeCell ref="B4:B5"/>
    <mergeCell ref="C4:C5"/>
  </mergeCells>
  <printOptions/>
  <pageMargins left="1.968503937007874" right="0.03937007874015748" top="0.03937007874015748" bottom="0.03937007874015748" header="0.5" footer="0.5"/>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李晓于</cp:lastModifiedBy>
  <dcterms:modified xsi:type="dcterms:W3CDTF">2021-04-28T02:39:54Z</dcterms:modified>
  <cp:category/>
  <cp:version/>
  <cp:contentType/>
  <cp:contentStatus/>
</cp:coreProperties>
</file>