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firstSheet="3" activeTab="6"/>
  </bookViews>
  <sheets>
    <sheet name="表1 财政拨款收支总表" sheetId="3" r:id="rId1"/>
    <sheet name="表2 一般公共预算支出" sheetId="4" r:id="rId2"/>
    <sheet name="表3 一般公共预算财政基本支出" sheetId="5" r:id="rId3"/>
    <sheet name="表4 一般公用预算“三公”经费支出表" sheetId="6" r:id="rId4"/>
    <sheet name="表5 政府性基金预算支出表" sheetId="7" r:id="rId5"/>
    <sheet name="表6 单位收支总表" sheetId="8" r:id="rId6"/>
    <sheet name="表7 单位收入总表" sheetId="9" r:id="rId7"/>
    <sheet name="表8 单位支出总表" sheetId="10" r:id="rId8"/>
    <sheet name="表9 采购预算明细表" sheetId="11" r:id="rId9"/>
    <sheet name="表10一级项目绩效目标表" sheetId="15" r:id="rId10"/>
    <sheet name="表11二级项目绩效目标表" sheetId="16" r:id="rId11"/>
  </sheets>
  <definedNames>
    <definedName name="_xlnm._FilterDatabase" localSheetId="1" hidden="1">'表2 一般公共预算支出'!#REF!</definedName>
    <definedName name="_xlnm._FilterDatabase" localSheetId="10" hidden="1">表11二级项目绩效目标表!$N$12:$O$16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<sst xmlns="http://schemas.openxmlformats.org/spreadsheetml/2006/main" count="605" uniqueCount="294">
  <si>
    <t>表一</t>
  </si>
  <si>
    <t>2026年财政拨款收支总表</t>
  </si>
  <si>
    <t>单位：万元</t>
  </si>
  <si>
    <t>收入</t>
  </si>
  <si>
    <t>支出</t>
  </si>
  <si>
    <t>项目</t>
  </si>
  <si>
    <t>预算数</t>
  </si>
  <si>
    <t>支出科目</t>
  </si>
  <si>
    <t>合计</t>
  </si>
  <si>
    <t>一般公共预算</t>
  </si>
  <si>
    <t>政府性基金预算</t>
  </si>
  <si>
    <t>国有资本经营预算</t>
  </si>
  <si>
    <t xml:space="preserve">     一、本年收入</t>
  </si>
  <si>
    <t xml:space="preserve">     一、本年支出</t>
  </si>
  <si>
    <t>（一）一般公共预算拨款</t>
  </si>
  <si>
    <t>（一）一般公共服务支出</t>
  </si>
  <si>
    <t>（二）政府性基金预算拨款</t>
  </si>
  <si>
    <t>（二）外交支出</t>
  </si>
  <si>
    <t>（三）国有资本经营预算拨款</t>
  </si>
  <si>
    <t>（三）国防支出</t>
  </si>
  <si>
    <t xml:space="preserve">     二、上年结转</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</si>
  <si>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</si>
  <si>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</si>
  <si>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</si>
  <si>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</si>
  <si>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</si>
  <si>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</si>
  <si>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</si>
  <si>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</si>
  <si>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</si>
  <si>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</si>
  <si>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</si>
  <si>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</si>
  <si>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</si>
  <si>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</si>
  <si>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</si>
  <si>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</si>
  <si>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</si>
  <si>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</si>
  <si>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</si>
  <si>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</si>
  <si>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</si>
  <si>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（二十五）转移性支出</t>
  </si>
  <si>
    <t>（二十六）债务还本支出</t>
  </si>
  <si>
    <t>（二十七）债务付息支出</t>
  </si>
  <si>
    <t>（二十八）债务发行费用支出</t>
  </si>
  <si>
    <t>（二十九）抗疫特别国债安排的支出</t>
  </si>
  <si>
    <t>二、结转下年</t>
  </si>
  <si>
    <t>收入总计</t>
  </si>
  <si>
    <t>支出总计</t>
  </si>
  <si>
    <t>表二</t>
  </si>
  <si>
    <t>2026年一般公共预算财政拨款支出预算表</t>
  </si>
  <si>
    <t>单位/科目编码</t>
  </si>
  <si>
    <t>单位/科目名称</t>
  </si>
  <si>
    <t>2025年预算数</t>
  </si>
  <si>
    <t>2026年预算数</t>
  </si>
  <si>
    <t>总计</t>
  </si>
  <si>
    <t>基本支出</t>
  </si>
  <si>
    <t>项目支出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</si>
  <si>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</si>
  <si>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</si>
  <si>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</si>
  <si>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</si>
  <si>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</si>
  <si>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</si>
  <si>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</si>
  <si>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</si>
  <si>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</si>
  <si>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</si>
  <si>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21004</t>
  </si>
  <si>
    <t>公共卫生</t>
  </si>
  <si>
    <t>2100404</t>
  </si>
  <si>
    <t>精神卫生机构</t>
  </si>
  <si>
    <t>2100408</t>
  </si>
  <si>
    <t>基本公共卫生服务</t>
  </si>
  <si>
    <t>2100409</t>
  </si>
  <si>
    <t>重大公共卫生服务</t>
  </si>
  <si>
    <t>21002</t>
  </si>
  <si>
    <t>公立医院</t>
  </si>
  <si>
    <t>2100205</t>
  </si>
  <si>
    <t>精神病医院</t>
  </si>
  <si>
    <t>21003</t>
  </si>
  <si>
    <t>基层医疗卫生机构</t>
  </si>
  <si>
    <t>2100301</t>
  </si>
  <si>
    <t>城市社区卫生机构</t>
  </si>
  <si>
    <t>21011</t>
  </si>
  <si>
    <t>行政事业单位医疗</t>
  </si>
  <si>
    <t>2101102</t>
  </si>
  <si>
    <t>事业单位医疗</t>
  </si>
  <si>
    <t>221</t>
  </si>
  <si>
    <t>住房保障支出</t>
  </si>
  <si>
    <t>22102</t>
  </si>
  <si>
    <t>住房改革支出</t>
  </si>
  <si>
    <t>2210201</t>
  </si>
  <si>
    <t>住房公积金</t>
  </si>
  <si>
    <t>备注：本表反映当年一般公共预算财政拨款支出情况。</t>
  </si>
  <si>
    <t>表三</t>
  </si>
  <si>
    <t>2026年一般公共预算财政拨款基本支出预算表</t>
  </si>
  <si>
    <t>人员经费</t>
  </si>
  <si>
    <t>公用经费</t>
  </si>
  <si>
    <t>本单位无财政拨款基本支出预算，故此表无数据</t>
  </si>
  <si>
    <t>表四</t>
  </si>
  <si>
    <t>2026年一般公共预算“三公”经费支出表</t>
  </si>
  <si>
    <t>单位编码</t>
  </si>
  <si>
    <t>单位名称</t>
  </si>
  <si>
    <t>因公出国（境）费用</t>
  </si>
  <si>
    <t>公务用车购置及运行费</t>
  </si>
  <si>
    <t>公务接待费</t>
  </si>
  <si>
    <t>小计</t>
  </si>
  <si>
    <t>公务用车购置</t>
  </si>
  <si>
    <t>公务用车运行维护费</t>
  </si>
  <si>
    <t>重庆市涪陵精神卫生中心</t>
  </si>
  <si>
    <t>本单位无“三公”经费支出预算，故此表无数据</t>
  </si>
  <si>
    <t>表五</t>
  </si>
  <si>
    <t>2026年政府性基金预算财政拨款支出预算表</t>
  </si>
  <si>
    <t>本单位无政府性基金预算财政拨款支出预算，故此表无数据</t>
  </si>
  <si>
    <t>表六</t>
  </si>
  <si>
    <t>2026年单位收支总表</t>
  </si>
  <si>
    <t>一般公共预算拨款收入</t>
  </si>
  <si>
    <t>一、一般公共服务支出</t>
  </si>
  <si>
    <t>政府性基金预算拨款收入</t>
  </si>
  <si>
    <t>二、外交支出</t>
  </si>
  <si>
    <t>国有资本经营预算拨款收入</t>
  </si>
  <si>
    <t>三、国防支出</t>
  </si>
  <si>
    <t>财政专户管理资金收入</t>
  </si>
  <si>
    <t>四、公共安全支出</t>
  </si>
  <si>
    <t>事业收入</t>
  </si>
  <si>
    <t>五、教育支出</t>
  </si>
  <si>
    <t>上级补助收入</t>
  </si>
  <si>
    <t>六、科学技术支出</t>
  </si>
  <si>
    <t>附属单位上缴收入</t>
  </si>
  <si>
    <t>七、文化旅游体育与传媒支出</t>
  </si>
  <si>
    <t>事业单位经营收入</t>
  </si>
  <si>
    <t>八、社会保障和就业支出</t>
  </si>
  <si>
    <t>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</si>
  <si>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</si>
  <si>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</si>
  <si>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</si>
  <si>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</si>
  <si>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</si>
  <si>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</si>
  <si>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</si>
  <si>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</si>
  <si>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</si>
  <si>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</si>
  <si>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</si>
  <si>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</si>
  <si>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</si>
  <si>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</si>
  <si>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</si>
  <si>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</si>
  <si>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二十五、转移性支出</t>
  </si>
  <si>
    <t>二十六、债务还本支出</t>
  </si>
  <si>
    <t>二十七、债务付息支出</t>
  </si>
  <si>
    <t>二十八、债务发行费用支出</t>
  </si>
  <si>
    <t>二十九、抗疫特别国债安排的支出</t>
  </si>
  <si>
    <t>本年收入合计</t>
  </si>
  <si>
    <t>本年支出合计</t>
  </si>
  <si>
    <t>上年结转</t>
  </si>
  <si>
    <t>结转下年</t>
  </si>
  <si>
    <t>表七</t>
  </si>
  <si>
    <t>2026年单位收入总表</t>
  </si>
  <si>
    <r>
      <rPr>
        <sz val="9"/>
        <color rgb="FF000000"/>
        <rFont val="方正仿宋_GBK"/>
        <charset val="134"/>
      </rPr>
      <t> 21002</t>
    </r>
  </si>
  <si>
    <r>
      <rPr>
        <sz val="9"/>
        <color rgb="FF000000"/>
        <rFont val="方正仿宋_GBK"/>
        <charset val="134"/>
      </rPr>
      <t> 公立医院</t>
    </r>
  </si>
  <si>
    <r>
      <rPr>
        <sz val="9"/>
        <color rgb="FF000000"/>
        <rFont val="方正仿宋_GBK"/>
        <charset val="134"/>
      </rPr>
      <t>  2100205</t>
    </r>
  </si>
  <si>
    <r>
      <rPr>
        <sz val="9"/>
        <color rgb="FF000000"/>
        <rFont val="方正仿宋_GBK"/>
        <charset val="134"/>
      </rPr>
      <t>  精神病医院</t>
    </r>
  </si>
  <si>
    <r>
      <rPr>
        <sz val="9"/>
        <color rgb="FF000000"/>
        <rFont val="方正仿宋_GBK"/>
        <charset val="134"/>
      </rPr>
      <t> 21004</t>
    </r>
  </si>
  <si>
    <r>
      <rPr>
        <sz val="9"/>
        <color rgb="FF000000"/>
        <rFont val="方正仿宋_GBK"/>
        <charset val="134"/>
      </rPr>
      <t> 公共卫生</t>
    </r>
  </si>
  <si>
    <r>
      <rPr>
        <sz val="9"/>
        <color rgb="FF000000"/>
        <rFont val="方正仿宋_GBK"/>
        <charset val="134"/>
      </rPr>
      <t>  2100404</t>
    </r>
  </si>
  <si>
    <r>
      <rPr>
        <sz val="9"/>
        <color rgb="FF000000"/>
        <rFont val="方正仿宋_GBK"/>
        <charset val="134"/>
      </rPr>
      <t>  精神卫生机构</t>
    </r>
  </si>
  <si>
    <r>
      <rPr>
        <sz val="9"/>
        <color rgb="FF000000"/>
        <rFont val="方正仿宋_GBK"/>
        <charset val="134"/>
      </rPr>
      <t>  2100408</t>
    </r>
  </si>
  <si>
    <r>
      <rPr>
        <sz val="9"/>
        <color rgb="FF000000"/>
        <rFont val="方正仿宋_GBK"/>
        <charset val="134"/>
      </rPr>
      <t>  基本公共卫生服务</t>
    </r>
  </si>
  <si>
    <r>
      <rPr>
        <sz val="9"/>
        <color rgb="FF000000"/>
        <rFont val="方正仿宋_GBK"/>
        <charset val="134"/>
      </rPr>
      <t>  2100409</t>
    </r>
  </si>
  <si>
    <r>
      <rPr>
        <sz val="9"/>
        <color rgb="FF000000"/>
        <rFont val="方正仿宋_GBK"/>
        <charset val="134"/>
      </rPr>
      <t>  重大公共卫生服务</t>
    </r>
  </si>
  <si>
    <t>表八</t>
  </si>
  <si>
    <t>2026年单位支出总表</t>
  </si>
  <si>
    <r>
      <rPr>
        <sz val="12"/>
        <color rgb="FF000000"/>
        <rFont val="方正仿宋_GBK"/>
        <charset val="134"/>
      </rPr>
      <t> 21002</t>
    </r>
  </si>
  <si>
    <r>
      <rPr>
        <sz val="12"/>
        <color rgb="FF000000"/>
        <rFont val="方正仿宋_GBK"/>
        <charset val="134"/>
      </rPr>
      <t> 公立医院</t>
    </r>
  </si>
  <si>
    <r>
      <rPr>
        <sz val="12"/>
        <color rgb="FF000000"/>
        <rFont val="方正仿宋_GBK"/>
        <charset val="134"/>
      </rPr>
      <t>  2100205</t>
    </r>
  </si>
  <si>
    <r>
      <rPr>
        <sz val="12"/>
        <color rgb="FF000000"/>
        <rFont val="方正仿宋_GBK"/>
        <charset val="134"/>
      </rPr>
      <t>  精神病医院</t>
    </r>
  </si>
  <si>
    <r>
      <rPr>
        <sz val="12"/>
        <color rgb="FF000000"/>
        <rFont val="方正仿宋_GBK"/>
        <charset val="134"/>
      </rPr>
      <t> 21004</t>
    </r>
  </si>
  <si>
    <r>
      <rPr>
        <sz val="12"/>
        <color rgb="FF000000"/>
        <rFont val="方正仿宋_GBK"/>
        <charset val="134"/>
      </rPr>
      <t> 公共卫生</t>
    </r>
  </si>
  <si>
    <r>
      <rPr>
        <sz val="12"/>
        <color rgb="FF000000"/>
        <rFont val="方正仿宋_GBK"/>
        <charset val="134"/>
      </rPr>
      <t>  2100404</t>
    </r>
  </si>
  <si>
    <r>
      <rPr>
        <sz val="12"/>
        <color rgb="FF000000"/>
        <rFont val="方正仿宋_GBK"/>
        <charset val="134"/>
      </rPr>
      <t>  精神卫生机构</t>
    </r>
  </si>
  <si>
    <r>
      <rPr>
        <sz val="12"/>
        <color rgb="FF000000"/>
        <rFont val="方正仿宋_GBK"/>
        <charset val="134"/>
      </rPr>
      <t>  2100408</t>
    </r>
  </si>
  <si>
    <r>
      <rPr>
        <sz val="12"/>
        <color rgb="FF000000"/>
        <rFont val="方正仿宋_GBK"/>
        <charset val="134"/>
      </rPr>
      <t>  基本公共卫生服务</t>
    </r>
  </si>
  <si>
    <r>
      <rPr>
        <sz val="12"/>
        <color rgb="FF000000"/>
        <rFont val="方正仿宋_GBK"/>
        <charset val="134"/>
      </rPr>
      <t>  2100409</t>
    </r>
  </si>
  <si>
    <r>
      <rPr>
        <sz val="12"/>
        <color rgb="FF000000"/>
        <rFont val="方正仿宋_GBK"/>
        <charset val="134"/>
      </rPr>
      <t>  重大公共卫生服务</t>
    </r>
  </si>
  <si>
    <t>表九</t>
  </si>
  <si>
    <t>2026年采购预算明细表</t>
  </si>
  <si>
    <t>项目编号</t>
  </si>
  <si>
    <t>A</t>
  </si>
  <si>
    <t>货物</t>
  </si>
  <si>
    <t>C</t>
  </si>
  <si>
    <t>服务</t>
  </si>
  <si>
    <t>表十</t>
  </si>
  <si>
    <t>重庆市涪陵精神卫生中心2026年一级项目资金绩效目标表</t>
  </si>
  <si>
    <t>资金主管部门：</t>
  </si>
  <si>
    <t>序号</t>
  </si>
  <si>
    <t>项目名称</t>
  </si>
  <si>
    <t>当年财政拨款预算金额</t>
  </si>
  <si>
    <t>是否重点项目</t>
  </si>
  <si>
    <t>是否一般性项目</t>
  </si>
  <si>
    <t>项目概况</t>
  </si>
  <si>
    <t>当年绩效目标</t>
  </si>
  <si>
    <t>指标名称</t>
  </si>
  <si>
    <t>指标性质</t>
  </si>
  <si>
    <t>指标值</t>
  </si>
  <si>
    <t>计量单位</t>
  </si>
  <si>
    <t>指标权重（%）</t>
  </si>
  <si>
    <t>是否核心指标</t>
  </si>
  <si>
    <t>备注：本单位无一级项目资金，故此表无数据。</t>
  </si>
  <si>
    <t>表十一</t>
  </si>
  <si>
    <t>2026年二级项目支出年度绩效目标表</t>
  </si>
  <si>
    <t>编制单位</t>
  </si>
  <si>
    <t>305023-重庆市涪陵精神卫生中心</t>
  </si>
  <si>
    <t>50010224T000004011473-精神障碍疾病预防控制类项目</t>
  </si>
  <si>
    <t>职能职责与活动</t>
  </si>
  <si>
    <t>03-肇事肇祸精神病人药品救治项目</t>
  </si>
  <si>
    <t>主管部门</t>
  </si>
  <si>
    <t>重庆市涪陵区卫生健康委员会</t>
  </si>
  <si>
    <t>项目经办人</t>
  </si>
  <si>
    <t>彭芬</t>
  </si>
  <si>
    <t>项目总额</t>
  </si>
  <si>
    <t>万元</t>
  </si>
  <si>
    <t>预算执行率权重</t>
  </si>
  <si>
    <t>项目经办人电话</t>
  </si>
  <si>
    <t>其中:财政资金</t>
  </si>
  <si>
    <t>年度目标</t>
  </si>
  <si>
    <t>（一）提高精神疾病防治能力通过项目实施，推动健全精神卫生工作领导和协调制度。进一步完善严重精神障碍管理治疗工作网络。（二）加强患者服务管理加强严重精神障碍患者筛查与报告制度，每年患者登记数和管理率应逐步增加。2022年底，全区登记患者管理率达到90%以上，规范管理率达到85%以上，服药率达到80%以上，规律服药率达到70%以上，规范面访率达到85%以上，精神分裂症患者服药率达到80%以上，精神分裂症患者规律服药率达到75%以上（三）开展同伴支持康复服务（四）加强免费发药督导与考核（五）加强社会心理服务体系建设，对信息化系统进行升级改造</t>
  </si>
  <si>
    <t>财政专户管理资金</t>
  </si>
  <si>
    <t>单位资金</t>
  </si>
  <si>
    <t>社会投入资金</t>
  </si>
  <si>
    <t>银行贷款</t>
  </si>
  <si>
    <t>一级指标</t>
  </si>
  <si>
    <t>二级指标</t>
  </si>
  <si>
    <t xml:space="preserve">三级指标 </t>
  </si>
  <si>
    <t>本年指标值</t>
  </si>
  <si>
    <t>度量单位</t>
  </si>
  <si>
    <t>权重(%)</t>
  </si>
  <si>
    <t>本年权重(%)</t>
  </si>
  <si>
    <t>备注</t>
  </si>
  <si>
    <t>产出指标</t>
  </si>
  <si>
    <t>数量指标</t>
  </si>
  <si>
    <t>规范管理率</t>
  </si>
  <si>
    <t>≥</t>
  </si>
  <si>
    <t>85</t>
  </si>
  <si>
    <t>%</t>
  </si>
  <si>
    <t>40</t>
  </si>
  <si>
    <t>是</t>
  </si>
  <si>
    <t>登记服药率</t>
  </si>
  <si>
    <t>80</t>
  </si>
  <si>
    <t>20</t>
  </si>
  <si>
    <t>满意度指标</t>
  </si>
  <si>
    <t>服务对象满意度指标</t>
  </si>
  <si>
    <t>病人及病人家属满意度</t>
  </si>
  <si>
    <t>90</t>
  </si>
  <si>
    <t>10</t>
  </si>
  <si>
    <t>否</t>
  </si>
  <si>
    <t>效益指标</t>
  </si>
  <si>
    <t>社会效益指标</t>
  </si>
  <si>
    <t>病例筛查</t>
  </si>
  <si>
    <t>100</t>
  </si>
  <si>
    <t>份</t>
  </si>
  <si>
    <t>登记病人家属健康教育</t>
  </si>
  <si>
    <t>2500</t>
  </si>
  <si>
    <t>人数</t>
  </si>
  <si>
    <t>50010224T000004374915-基本公共卫生服务(中央)</t>
  </si>
  <si>
    <t>02-基本公共卫生服务</t>
  </si>
  <si>
    <t>为全区常住居民提供基本公共卫生项目服务，对全区27个乡镇、街道严重障碍精神病管理进行督导。</t>
  </si>
  <si>
    <t>严重精神障碍患者规律服药率</t>
  </si>
  <si>
    <t>重大不良事件发生次数</t>
  </si>
  <si>
    <t>≤</t>
  </si>
  <si>
    <t>2</t>
  </si>
  <si>
    <t>次</t>
  </si>
  <si>
    <t>乡镇督导履盖率</t>
  </si>
  <si>
    <t>99</t>
  </si>
  <si>
    <t>50</t>
  </si>
  <si>
    <t>50010225T000004994284-重大公共卫生服务项目</t>
  </si>
  <si>
    <t>01-疾病预防控制</t>
  </si>
  <si>
    <t>用于扩大国家免疫规划，艾滋病防治、结核病防治、血吸虫和包虫病防治、精神卫生与慢性非传染疾病防治、重点传染病及健康危害因素监测等工作</t>
  </si>
  <si>
    <t>病例筛查率</t>
  </si>
  <si>
    <t>登记病人家属健康教育人数</t>
  </si>
  <si>
    <t>50010222T000000086129-精神卫生中心长聘人员支</t>
  </si>
  <si>
    <t>06-基本医疗服务</t>
  </si>
  <si>
    <t>该项目用于发放单位长期聘用人员工资、绩效及缴纳五险一金等。长聘人员主要的职责是协助在编人员管理在院精神病患者的治疗和护理工作。项目目标是解决医护资源不足，为精神病患者提供高效的治疗和护理服务。</t>
  </si>
  <si>
    <t>质量指标</t>
  </si>
  <si>
    <t>长聘人员绩效考核合格率</t>
  </si>
  <si>
    <t>长聘人员每年服务患者</t>
  </si>
  <si>
    <t>600</t>
  </si>
  <si>
    <t>30</t>
  </si>
  <si>
    <t>长聘人员数量</t>
  </si>
  <si>
    <t>76</t>
  </si>
  <si>
    <t>患者对长聘人员满意率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</si>
</sst>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s>
  <fonts count="44">
    <font>
      <sz val="11"/>
      <color indexed="8"/>
      <name val="等线"/>
      <charset val="134"/>
    </font>
    <font>
      <sz val="9"/>
      <color indexed="8"/>
      <name val="WenQuanYi Micro Hei"/>
      <charset val="134"/>
    </font>
    <font>
      <sz val="9"/>
      <color rgb="FF000000"/>
      <name val="宋体"/>
      <charset val="134"/>
    </font>
    <font>
      <b/>
      <sz val="15"/>
      <color indexed="8"/>
      <name val="SimSun"/>
      <charset val="134"/>
    </font>
    <font>
      <sz val="9"/>
      <color indexed="8"/>
      <name val="SimSun"/>
      <charset val="134"/>
    </font>
    <font>
      <sz val="9"/>
      <color indexed="8"/>
      <name val="宋体"/>
      <charset val="134"/>
    </font>
    <font>
      <sz val="9"/>
      <color rgb="FF000000"/>
      <name val="SimSun"/>
      <charset val="134"/>
    </font>
    <font>
      <b/>
      <sz val="16"/>
      <color indexed="8"/>
      <name val="等线"/>
      <charset val="134"/>
    </font>
    <font>
      <sz val="9"/>
      <name val="SimSun"/>
      <charset val="134"/>
    </font>
    <font>
      <sz val="10"/>
      <color rgb="FF000000"/>
      <name val="方正楷体_GBK"/>
      <charset val="134"/>
    </font>
    <font>
      <sz val="15"/>
      <color rgb="FF000000"/>
      <name val="方正小标宋_GBK"/>
      <charset val="134"/>
    </font>
    <font>
      <sz val="10"/>
      <color rgb="FF000000"/>
      <name val="方正黑体_GBK"/>
      <charset val="134"/>
    </font>
    <font>
      <b/>
      <sz val="10"/>
      <color rgb="FF000000"/>
      <name val="方正仿宋_GBK"/>
      <charset val="134"/>
    </font>
    <font>
      <b/>
      <sz val="10"/>
      <color rgb="FF000000"/>
      <name val="Times New Roman"/>
      <charset val="134"/>
    </font>
    <font>
      <sz val="10"/>
      <color rgb="FF000000"/>
      <name val="方正仿宋_GBK"/>
      <charset val="134"/>
    </font>
    <font>
      <sz val="10"/>
      <color rgb="FF000000"/>
      <name val="Times New Roman"/>
      <charset val="134"/>
    </font>
    <font>
      <sz val="15"/>
      <color indexed="8"/>
      <name val="黑体"/>
      <charset val="134"/>
    </font>
    <font>
      <b/>
      <sz val="9"/>
      <color indexed="8"/>
      <name val="SimSun"/>
      <charset val="134"/>
    </font>
    <font>
      <b/>
      <sz val="12"/>
      <color rgb="FF000000"/>
      <name val="Times New Roman"/>
      <charset val="134"/>
    </font>
    <font>
      <sz val="12"/>
      <color rgb="FF000000"/>
      <name val="方正仿宋_GBK"/>
      <charset val="134"/>
    </font>
    <font>
      <sz val="12"/>
      <color rgb="FF000000"/>
      <name val="Times New Roman"/>
      <charset val="134"/>
    </font>
    <font>
      <b/>
      <sz val="9"/>
      <color rgb="FF000000"/>
      <name val="Times New Roman"/>
      <charset val="134"/>
    </font>
    <font>
      <sz val="9"/>
      <color rgb="FF000000"/>
      <name val="方正仿宋_GBK"/>
      <charset val="134"/>
    </font>
    <font>
      <sz val="9"/>
      <color rgb="FF000000"/>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indexed="8"/>
      </top>
      <bottom style="thin">
        <color auto="1"/>
      </bottom>
      <diagonal/>
    </border>
    <border>
      <left style="thin">
        <color indexed="8"/>
      </left>
      <right/>
      <top style="thin">
        <color indexed="8"/>
      </top>
      <bottom style="thin">
        <color indexed="8"/>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4" borderId="11" applyNumberFormat="0" applyAlignment="0" applyProtection="0">
      <alignment vertical="center"/>
    </xf>
    <xf numFmtId="0" fontId="34" fillId="5" borderId="12" applyNumberFormat="0" applyAlignment="0" applyProtection="0">
      <alignment vertical="center"/>
    </xf>
    <xf numFmtId="0" fontId="35" fillId="5" borderId="11" applyNumberFormat="0" applyAlignment="0" applyProtection="0">
      <alignment vertical="center"/>
    </xf>
    <xf numFmtId="0" fontId="36" fillId="6" borderId="13" applyNumberFormat="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76">
    <xf numFmtId="0" fontId="0" fillId="0" borderId="0" xfId="0">
      <alignment vertical="center"/>
    </xf>
    <xf numFmtId="0" fontId="0" fillId="0" borderId="0" xfId="49" applyFill="1">
      <alignment vertical="center"/>
    </xf>
    <xf numFmtId="0" fontId="1" fillId="0" borderId="0" xfId="49" applyFont="1" applyFill="1" applyBorder="1" applyAlignment="1">
      <alignment vertical="center" wrapText="1"/>
    </xf>
    <xf numFmtId="0" fontId="2" fillId="0" borderId="0" xfId="49" applyFont="1" applyFill="1" applyBorder="1" applyAlignment="1">
      <alignment vertical="center" wrapText="1"/>
    </xf>
    <xf numFmtId="0" fontId="3" fillId="0" borderId="0" xfId="49" applyFont="1" applyFill="1" applyBorder="1" applyAlignment="1">
      <alignment horizontal="center" vertical="center" wrapText="1"/>
    </xf>
    <xf numFmtId="0" fontId="4" fillId="0" borderId="0" xfId="49" applyFont="1" applyFill="1" applyBorder="1" applyAlignment="1">
      <alignment horizontal="right" vertical="center" wrapText="1"/>
    </xf>
    <xf numFmtId="0" fontId="5" fillId="0" borderId="1" xfId="49" applyFont="1" applyFill="1" applyBorder="1" applyAlignment="1">
      <alignment horizontal="center" vertical="center" wrapText="1"/>
    </xf>
    <xf numFmtId="0" fontId="5" fillId="0" borderId="1" xfId="49" applyFont="1" applyFill="1" applyBorder="1" applyAlignment="1">
      <alignment horizontal="left" vertical="center" wrapText="1"/>
    </xf>
    <xf numFmtId="4" fontId="5" fillId="0" borderId="1" xfId="49" applyNumberFormat="1" applyFont="1" applyFill="1" applyBorder="1" applyAlignment="1">
      <alignment horizontal="right" vertical="center" wrapText="1"/>
    </xf>
    <xf numFmtId="176" fontId="5" fillId="0" borderId="1" xfId="49" applyNumberFormat="1" applyFont="1" applyFill="1" applyBorder="1" applyAlignment="1">
      <alignment horizontal="center" vertical="center" wrapText="1"/>
    </xf>
    <xf numFmtId="0" fontId="5" fillId="0" borderId="1" xfId="49" applyFont="1" applyFill="1" applyBorder="1" applyAlignment="1">
      <alignment horizontal="right" vertical="center" wrapText="1"/>
    </xf>
    <xf numFmtId="0" fontId="2" fillId="0" borderId="0" xfId="49" applyFont="1" applyFill="1" applyBorder="1" applyAlignment="1">
      <alignment horizontal="left" vertical="center" wrapText="1"/>
    </xf>
    <xf numFmtId="0" fontId="1" fillId="0" borderId="0" xfId="49" applyFont="1" applyFill="1" applyBorder="1" applyAlignment="1">
      <alignment horizontal="left" vertical="center" wrapText="1"/>
    </xf>
    <xf numFmtId="0" fontId="5" fillId="0" borderId="2" xfId="49" applyFont="1" applyFill="1" applyBorder="1" applyAlignment="1">
      <alignment horizontal="center" vertical="center" wrapText="1"/>
    </xf>
    <xf numFmtId="0" fontId="5" fillId="0" borderId="2" xfId="49" applyFont="1" applyFill="1" applyBorder="1" applyAlignment="1">
      <alignment horizontal="right" vertical="center" wrapText="1"/>
    </xf>
    <xf numFmtId="4" fontId="5" fillId="0" borderId="2" xfId="49" applyNumberFormat="1" applyFont="1" applyFill="1" applyBorder="1" applyAlignment="1">
      <alignment horizontal="right" vertical="center" wrapText="1"/>
    </xf>
    <xf numFmtId="0" fontId="5" fillId="0" borderId="3" xfId="49"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0" xfId="51" applyAlignment="1">
      <alignment vertical="center" wrapText="1"/>
    </xf>
    <xf numFmtId="0" fontId="0" fillId="0" borderId="0" xfId="51">
      <alignment vertical="center"/>
    </xf>
    <xf numFmtId="0" fontId="7" fillId="0" borderId="0" xfId="51" applyFont="1" applyAlignment="1">
      <alignment horizontal="center" vertical="center" wrapText="1"/>
    </xf>
    <xf numFmtId="0" fontId="0" fillId="0" borderId="0" xfId="51" applyAlignment="1">
      <alignment horizontal="left" vertical="center" wrapText="1"/>
    </xf>
    <xf numFmtId="0" fontId="0" fillId="0" borderId="0" xfId="51" applyAlignment="1">
      <alignment horizontal="right" vertical="center" wrapText="1"/>
    </xf>
    <xf numFmtId="0" fontId="0" fillId="0" borderId="3" xfId="51" applyBorder="1" applyAlignment="1">
      <alignment vertical="center" wrapText="1"/>
    </xf>
    <xf numFmtId="0" fontId="8" fillId="0" borderId="0" xfId="0" applyFont="1" applyBorder="1" applyAlignment="1">
      <alignment vertical="center" wrapText="1"/>
    </xf>
    <xf numFmtId="0" fontId="9" fillId="0" borderId="0" xfId="0" applyFont="1" applyFill="1" applyBorder="1" applyAlignment="1">
      <alignment vertical="center" wrapText="1"/>
    </xf>
    <xf numFmtId="0" fontId="8"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9" fillId="0" borderId="0" xfId="0" applyFont="1" applyFill="1" applyBorder="1" applyAlignment="1">
      <alignment horizontal="right" vertical="center"/>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4" fontId="13" fillId="0" borderId="4" xfId="0" applyNumberFormat="1" applyFont="1" applyFill="1" applyBorder="1" applyAlignment="1">
      <alignment horizontal="right" vertical="center"/>
    </xf>
    <xf numFmtId="0" fontId="14" fillId="0" borderId="4" xfId="0" applyFont="1" applyFill="1" applyBorder="1" applyAlignment="1">
      <alignment horizontal="center" vertical="center"/>
    </xf>
    <xf numFmtId="4" fontId="15" fillId="0" borderId="4" xfId="0" applyNumberFormat="1" applyFont="1" applyFill="1" applyBorder="1" applyAlignment="1">
      <alignment horizontal="right" vertical="center"/>
    </xf>
    <xf numFmtId="0" fontId="1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right" vertical="center" wrapText="1"/>
    </xf>
    <xf numFmtId="0" fontId="17"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4" fontId="18" fillId="0" borderId="4" xfId="0" applyNumberFormat="1" applyFont="1" applyFill="1" applyBorder="1" applyAlignment="1">
      <alignment horizontal="right" vertical="center" wrapText="1"/>
    </xf>
    <xf numFmtId="0" fontId="19" fillId="0" borderId="4" xfId="0" applyFont="1" applyFill="1" applyBorder="1" applyAlignment="1">
      <alignment horizontal="left" vertical="center"/>
    </xf>
    <xf numFmtId="0" fontId="19" fillId="0" borderId="4" xfId="0" applyFont="1" applyFill="1" applyBorder="1" applyAlignment="1">
      <alignment vertical="center"/>
    </xf>
    <xf numFmtId="4" fontId="20" fillId="0" borderId="4" xfId="0" applyNumberFormat="1" applyFont="1" applyFill="1" applyBorder="1" applyAlignment="1">
      <alignment horizontal="right" vertical="center" wrapText="1"/>
    </xf>
    <xf numFmtId="0" fontId="19" fillId="0" borderId="4" xfId="0" applyFont="1" applyFill="1" applyBorder="1" applyAlignment="1">
      <alignment horizontal="left" vertical="center" wrapText="1"/>
    </xf>
    <xf numFmtId="0" fontId="19" fillId="0" borderId="4" xfId="0" applyFont="1" applyFill="1" applyBorder="1" applyAlignment="1">
      <alignment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1" fillId="0" borderId="0" xfId="0" applyFont="1" applyBorder="1" applyAlignment="1">
      <alignment vertical="center" wrapText="1"/>
    </xf>
    <xf numFmtId="0" fontId="4" fillId="0" borderId="1" xfId="0" applyFont="1" applyBorder="1" applyAlignment="1">
      <alignment vertical="center" wrapText="1"/>
    </xf>
    <xf numFmtId="4" fontId="21" fillId="0" borderId="4" xfId="0" applyNumberFormat="1" applyFont="1" applyFill="1" applyBorder="1" applyAlignment="1">
      <alignment horizontal="right" vertical="center"/>
    </xf>
    <xf numFmtId="0" fontId="22" fillId="0" borderId="4" xfId="0" applyFont="1" applyFill="1" applyBorder="1" applyAlignment="1">
      <alignment horizontal="left" vertical="center"/>
    </xf>
    <xf numFmtId="0" fontId="22" fillId="0" borderId="4" xfId="0" applyFont="1" applyFill="1" applyBorder="1" applyAlignment="1">
      <alignment vertical="center"/>
    </xf>
    <xf numFmtId="4" fontId="23" fillId="0" borderId="4" xfId="0" applyNumberFormat="1" applyFont="1" applyFill="1" applyBorder="1" applyAlignment="1">
      <alignment horizontal="right" vertical="center"/>
    </xf>
    <xf numFmtId="4" fontId="17" fillId="0" borderId="1" xfId="0" applyNumberFormat="1" applyFont="1" applyBorder="1" applyAlignment="1">
      <alignment horizontal="right" vertical="center" wrapText="1"/>
    </xf>
    <xf numFmtId="0" fontId="22" fillId="0" borderId="4" xfId="0" applyFont="1" applyFill="1" applyBorder="1" applyAlignment="1">
      <alignment horizontal="left" vertical="center" wrapText="1"/>
    </xf>
    <xf numFmtId="0" fontId="22" fillId="0" borderId="4" xfId="0" applyFont="1" applyFill="1" applyBorder="1" applyAlignment="1">
      <alignment vertical="center" wrapText="1"/>
    </xf>
    <xf numFmtId="4" fontId="4" fillId="0" borderId="1" xfId="0" applyNumberFormat="1" applyFont="1" applyFill="1" applyBorder="1" applyAlignment="1">
      <alignment horizontal="right" vertical="center" wrapText="1"/>
    </xf>
    <xf numFmtId="4" fontId="4" fillId="0" borderId="1" xfId="0" applyNumberFormat="1" applyFont="1" applyFill="1" applyBorder="1" applyAlignment="1">
      <alignment horizontal="center" vertical="center" wrapText="1"/>
    </xf>
    <xf numFmtId="0" fontId="17" fillId="0" borderId="1" xfId="0" applyFont="1" applyBorder="1" applyAlignment="1">
      <alignment horizontal="left" vertical="center" wrapText="1"/>
    </xf>
    <xf numFmtId="0" fontId="4" fillId="0" borderId="5" xfId="0" applyFont="1" applyBorder="1" applyAlignment="1">
      <alignment horizontal="center" vertical="center" wrapText="1"/>
    </xf>
    <xf numFmtId="4" fontId="4" fillId="0" borderId="5" xfId="0" applyNumberFormat="1" applyFont="1" applyBorder="1" applyAlignment="1">
      <alignment horizontal="right" vertical="center" wrapText="1"/>
    </xf>
    <xf numFmtId="0" fontId="6" fillId="0" borderId="3" xfId="0" applyFont="1" applyFill="1" applyBorder="1" applyAlignment="1">
      <alignment horizontal="left" vertical="center" wrapText="1"/>
    </xf>
    <xf numFmtId="0" fontId="4" fillId="0" borderId="3"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0" xfId="0" applyFont="1" applyAlignment="1">
      <alignment horizontal="left" vertical="center" wrapText="1"/>
    </xf>
    <xf numFmtId="0" fontId="17" fillId="2" borderId="2" xfId="0" applyFont="1" applyFill="1" applyBorder="1" applyAlignment="1">
      <alignment horizontal="center" vertical="center" wrapText="1"/>
    </xf>
    <xf numFmtId="0" fontId="4" fillId="0" borderId="6" xfId="0" applyFont="1" applyBorder="1" applyAlignment="1">
      <alignment horizontal="center" vertical="center" wrapText="1"/>
    </xf>
    <xf numFmtId="0" fontId="6" fillId="0" borderId="4" xfId="0" applyFont="1" applyFill="1" applyBorder="1" applyAlignment="1">
      <alignment horizontal="left" vertical="center" wrapText="1"/>
    </xf>
    <xf numFmtId="0" fontId="6" fillId="0" borderId="7" xfId="0" applyFont="1" applyFill="1" applyBorder="1" applyAlignment="1">
      <alignment horizontal="left" vertical="center" wrapText="1"/>
    </xf>
    <xf numFmtId="0" fontId="0" fillId="0" borderId="3" xfId="0" applyBorder="1">
      <alignment vertical="center"/>
    </xf>
    <xf numFmtId="4" fontId="15" fillId="0" borderId="3" xfId="0" applyNumberFormat="1" applyFont="1" applyFill="1" applyBorder="1" applyAlignment="1">
      <alignment horizontal="righ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topLeftCell="A14" workbookViewId="0">
      <selection activeCell="J13" sqref="J13"/>
    </sheetView>
  </sheetViews>
  <sheetFormatPr defaultColWidth="10" defaultRowHeight="14.25" outlineLevelCol="7"/>
  <cols>
    <col min="1" max="1" width="1" customWidth="1"/>
    <col min="2" max="2" width="21.5" customWidth="1"/>
    <col min="3" max="3" width="8.25" customWidth="1"/>
    <col min="4" max="4" width="26.6333333333333" customWidth="1"/>
    <col min="5" max="8" width="9.25" customWidth="1"/>
  </cols>
  <sheetData>
    <row r="1" ht="16.35" customHeight="1" spans="1:8">
      <c r="A1" s="29"/>
      <c r="B1" s="29" t="s">
        <v>0</v>
      </c>
    </row>
    <row r="2" ht="45.6" customHeight="1" spans="1:8">
      <c r="A2" s="29"/>
      <c r="B2" s="39" t="s">
        <v>1</v>
      </c>
      <c r="C2" s="39"/>
      <c r="D2" s="39"/>
      <c r="E2" s="39"/>
      <c r="F2" s="39"/>
      <c r="G2" s="39"/>
      <c r="H2" s="39"/>
    </row>
    <row r="3" ht="16.35" customHeight="1" spans="1:8">
      <c r="B3" s="40"/>
      <c r="C3" s="40"/>
      <c r="D3" s="40"/>
      <c r="G3" s="41" t="s">
        <v>2</v>
      </c>
      <c r="H3" s="41"/>
    </row>
    <row r="4" ht="26.1" customHeight="1" spans="1:8">
      <c r="B4" s="42" t="s">
        <v>3</v>
      </c>
      <c r="C4" s="42"/>
      <c r="D4" s="42" t="s">
        <v>4</v>
      </c>
      <c r="E4" s="42"/>
      <c r="F4" s="42"/>
      <c r="G4" s="42"/>
      <c r="H4" s="42"/>
    </row>
    <row r="5" ht="14.65" customHeight="1" spans="1:8">
      <c r="B5" s="42" t="s">
        <v>5</v>
      </c>
      <c r="C5" s="42" t="s">
        <v>6</v>
      </c>
      <c r="D5" s="42" t="s">
        <v>7</v>
      </c>
      <c r="E5" s="42" t="s">
        <v>8</v>
      </c>
      <c r="F5" s="42" t="s">
        <v>9</v>
      </c>
      <c r="G5" s="42" t="s">
        <v>10</v>
      </c>
      <c r="H5" s="42" t="s">
        <v>11</v>
      </c>
    </row>
    <row r="6" ht="14.65" customHeight="1" spans="1:8">
      <c r="B6" s="42"/>
      <c r="C6" s="42"/>
      <c r="D6" s="42"/>
      <c r="E6" s="42"/>
      <c r="F6" s="42"/>
      <c r="G6" s="42"/>
      <c r="H6" s="42"/>
    </row>
    <row r="7" ht="16.35" customHeight="1" spans="1:8">
      <c r="B7" s="53" t="s">
        <v>12</v>
      </c>
      <c r="C7" s="51">
        <v>132</v>
      </c>
      <c r="D7" s="53" t="s">
        <v>13</v>
      </c>
      <c r="E7" s="51">
        <v>132</v>
      </c>
      <c r="F7" s="51">
        <v>132</v>
      </c>
      <c r="G7" s="51"/>
      <c r="H7" s="51"/>
    </row>
    <row r="8" ht="16.35" customHeight="1" spans="1:8">
      <c r="B8" s="53" t="s">
        <v>14</v>
      </c>
      <c r="C8" s="51">
        <v>132</v>
      </c>
      <c r="D8" s="53" t="s">
        <v>15</v>
      </c>
      <c r="E8" s="51"/>
      <c r="F8" s="51"/>
      <c r="G8" s="51"/>
      <c r="H8" s="51"/>
    </row>
    <row r="9" ht="16.35" customHeight="1" spans="1:8">
      <c r="B9" s="53" t="s">
        <v>16</v>
      </c>
      <c r="C9" s="51"/>
      <c r="D9" s="53" t="s">
        <v>17</v>
      </c>
      <c r="E9" s="51"/>
      <c r="F9" s="51"/>
      <c r="G9" s="51"/>
      <c r="H9" s="51"/>
    </row>
    <row r="10" ht="24.95" customHeight="1" spans="1:8">
      <c r="B10" s="53" t="s">
        <v>18</v>
      </c>
      <c r="C10" s="51"/>
      <c r="D10" s="53" t="s">
        <v>19</v>
      </c>
      <c r="E10" s="51"/>
      <c r="F10" s="51"/>
      <c r="G10" s="51"/>
      <c r="H10" s="51"/>
    </row>
    <row r="11" ht="16.35" customHeight="1" spans="1:8">
      <c r="B11" s="53" t="s">
        <v>20</v>
      </c>
      <c r="C11" s="51"/>
      <c r="D11" s="53" t="s">
        <v>21</v>
      </c>
      <c r="E11" s="51"/>
      <c r="F11" s="51"/>
      <c r="G11" s="51"/>
      <c r="H11" s="51"/>
    </row>
    <row r="12" ht="16.35" customHeight="1" spans="1:8">
      <c r="B12" s="53" t="s">
        <v>14</v>
      </c>
      <c r="C12" s="51"/>
      <c r="D12" s="53" t="s">
        <v>22</v>
      </c>
      <c r="E12" s="51"/>
      <c r="F12" s="51"/>
      <c r="G12" s="51"/>
      <c r="H12" s="51"/>
    </row>
    <row r="13" ht="16.35" customHeight="1" spans="1:8">
      <c r="B13" s="53" t="s">
        <v>16</v>
      </c>
      <c r="C13" s="51"/>
      <c r="D13" s="53" t="s">
        <v>23</v>
      </c>
      <c r="E13" s="51"/>
      <c r="F13" s="51"/>
      <c r="G13" s="51"/>
      <c r="H13" s="51"/>
    </row>
    <row r="14" ht="24.95" customHeight="1" spans="1:8">
      <c r="B14" s="53" t="s">
        <v>18</v>
      </c>
      <c r="C14" s="51"/>
      <c r="D14" s="53" t="s">
        <v>24</v>
      </c>
      <c r="E14" s="51"/>
      <c r="F14" s="51"/>
      <c r="G14" s="51"/>
      <c r="H14" s="51"/>
    </row>
    <row r="15" ht="16.35" customHeight="1" spans="1:8">
      <c r="B15" s="53"/>
      <c r="C15" s="51"/>
      <c r="D15" s="53" t="s">
        <v>25</v>
      </c>
      <c r="E15" s="51"/>
      <c r="F15" s="51"/>
      <c r="G15" s="51"/>
      <c r="H15" s="51"/>
    </row>
    <row r="16" ht="16.35" customHeight="1" spans="1:8">
      <c r="B16" s="53"/>
      <c r="C16" s="51"/>
      <c r="D16" s="53" t="s">
        <v>26</v>
      </c>
      <c r="E16" s="51"/>
      <c r="F16" s="51"/>
      <c r="G16" s="51"/>
      <c r="H16" s="51"/>
    </row>
    <row r="17" ht="16.35" customHeight="1" spans="2:8">
      <c r="B17" s="53"/>
      <c r="C17" s="51"/>
      <c r="D17" s="53" t="s">
        <v>27</v>
      </c>
      <c r="E17" s="51">
        <v>132</v>
      </c>
      <c r="F17" s="51">
        <v>132</v>
      </c>
      <c r="G17" s="51"/>
      <c r="H17" s="51"/>
    </row>
    <row r="18" ht="16.35" customHeight="1" spans="2:8">
      <c r="B18" s="53"/>
      <c r="C18" s="51"/>
      <c r="D18" s="53" t="s">
        <v>28</v>
      </c>
      <c r="E18" s="51"/>
      <c r="F18" s="51"/>
      <c r="G18" s="51"/>
      <c r="H18" s="51"/>
    </row>
    <row r="19" ht="16.35" customHeight="1" spans="2:8">
      <c r="B19" s="53"/>
      <c r="C19" s="51"/>
      <c r="D19" s="53" t="s">
        <v>29</v>
      </c>
      <c r="E19" s="51"/>
      <c r="F19" s="51"/>
      <c r="G19" s="51"/>
      <c r="H19" s="51"/>
    </row>
    <row r="20" ht="16.35" customHeight="1" spans="2:8">
      <c r="B20" s="53"/>
      <c r="C20" s="51"/>
      <c r="D20" s="53" t="s">
        <v>30</v>
      </c>
      <c r="E20" s="51"/>
      <c r="F20" s="51"/>
      <c r="G20" s="51"/>
      <c r="H20" s="51"/>
    </row>
    <row r="21" ht="16.35" customHeight="1" spans="2:8">
      <c r="B21" s="53"/>
      <c r="C21" s="51"/>
      <c r="D21" s="53" t="s">
        <v>31</v>
      </c>
      <c r="E21" s="51"/>
      <c r="F21" s="51"/>
      <c r="G21" s="51"/>
      <c r="H21" s="51"/>
    </row>
    <row r="22" ht="16.35" customHeight="1" spans="2:8">
      <c r="B22" s="53"/>
      <c r="C22" s="51"/>
      <c r="D22" s="53" t="s">
        <v>32</v>
      </c>
      <c r="E22" s="51"/>
      <c r="F22" s="51"/>
      <c r="G22" s="51"/>
      <c r="H22" s="51"/>
    </row>
    <row r="23" ht="16.35" customHeight="1" spans="2:8">
      <c r="B23" s="53"/>
      <c r="C23" s="51"/>
      <c r="D23" s="53" t="s">
        <v>33</v>
      </c>
      <c r="E23" s="51"/>
      <c r="F23" s="51"/>
      <c r="G23" s="51"/>
      <c r="H23" s="51"/>
    </row>
    <row r="24" ht="16.35" customHeight="1" spans="2:8">
      <c r="B24" s="53"/>
      <c r="C24" s="51"/>
      <c r="D24" s="53" t="s">
        <v>34</v>
      </c>
      <c r="E24" s="51"/>
      <c r="F24" s="51"/>
      <c r="G24" s="51"/>
      <c r="H24" s="51"/>
    </row>
    <row r="25" ht="16.35" customHeight="1" spans="2:8">
      <c r="B25" s="53"/>
      <c r="C25" s="51"/>
      <c r="D25" s="53" t="s">
        <v>35</v>
      </c>
      <c r="E25" s="51"/>
      <c r="F25" s="51"/>
      <c r="G25" s="51"/>
      <c r="H25" s="51"/>
    </row>
    <row r="26" ht="16.35" customHeight="1" spans="2:8">
      <c r="B26" s="53"/>
      <c r="C26" s="51"/>
      <c r="D26" s="53" t="s">
        <v>36</v>
      </c>
      <c r="E26" s="51"/>
      <c r="F26" s="51"/>
      <c r="G26" s="51"/>
      <c r="H26" s="51"/>
    </row>
    <row r="27" ht="16.35" customHeight="1" spans="2:8">
      <c r="B27" s="53"/>
      <c r="C27" s="51"/>
      <c r="D27" s="53" t="s">
        <v>37</v>
      </c>
      <c r="E27" s="51"/>
      <c r="F27" s="51"/>
      <c r="G27" s="51"/>
      <c r="H27" s="51"/>
    </row>
    <row r="28" ht="16.35" customHeight="1" spans="2:8">
      <c r="B28" s="53"/>
      <c r="C28" s="51"/>
      <c r="D28" s="53" t="s">
        <v>38</v>
      </c>
      <c r="E28" s="51"/>
      <c r="F28" s="51"/>
      <c r="G28" s="51"/>
      <c r="H28" s="51"/>
    </row>
    <row r="29" ht="16.35" customHeight="1" spans="2:8">
      <c r="B29" s="53"/>
      <c r="C29" s="51"/>
      <c r="D29" s="53" t="s">
        <v>39</v>
      </c>
      <c r="E29" s="51"/>
      <c r="F29" s="51"/>
      <c r="G29" s="51"/>
      <c r="H29" s="51"/>
    </row>
    <row r="30" ht="16.35" customHeight="1" spans="2:8">
      <c r="B30" s="53"/>
      <c r="C30" s="51"/>
      <c r="D30" s="53" t="s">
        <v>40</v>
      </c>
      <c r="E30" s="51"/>
      <c r="F30" s="51"/>
      <c r="G30" s="51"/>
      <c r="H30" s="51"/>
    </row>
    <row r="31" ht="16.35" customHeight="1" spans="2:8">
      <c r="B31" s="53"/>
      <c r="C31" s="51"/>
      <c r="D31" s="53" t="s">
        <v>41</v>
      </c>
      <c r="E31" s="51"/>
      <c r="F31" s="51"/>
      <c r="G31" s="51"/>
      <c r="H31" s="51"/>
    </row>
    <row r="32" ht="16.35" customHeight="1" spans="2:8">
      <c r="B32" s="53"/>
      <c r="C32" s="51"/>
      <c r="D32" s="53" t="s">
        <v>42</v>
      </c>
      <c r="E32" s="51"/>
      <c r="F32" s="51"/>
      <c r="G32" s="51"/>
      <c r="H32" s="51"/>
    </row>
    <row r="33" ht="16.35" customHeight="1" spans="2:8">
      <c r="B33" s="53"/>
      <c r="C33" s="51"/>
      <c r="D33" s="53" t="s">
        <v>43</v>
      </c>
      <c r="E33" s="51"/>
      <c r="F33" s="51"/>
      <c r="G33" s="51"/>
      <c r="H33" s="51"/>
    </row>
    <row r="34" ht="16.35" customHeight="1" spans="2:8">
      <c r="B34" s="53"/>
      <c r="C34" s="51"/>
      <c r="D34" s="53" t="s">
        <v>44</v>
      </c>
      <c r="E34" s="51"/>
      <c r="F34" s="51"/>
      <c r="G34" s="51"/>
      <c r="H34" s="51"/>
    </row>
    <row r="35" ht="16.35" customHeight="1" spans="2:8">
      <c r="B35" s="53"/>
      <c r="C35" s="51"/>
      <c r="D35" s="53" t="s">
        <v>45</v>
      </c>
      <c r="E35" s="51"/>
      <c r="F35" s="51"/>
      <c r="G35" s="51"/>
      <c r="H35" s="51"/>
    </row>
    <row r="36" ht="16.35" customHeight="1" spans="2:8">
      <c r="B36" s="53"/>
      <c r="C36" s="51"/>
      <c r="D36" s="53" t="s">
        <v>46</v>
      </c>
      <c r="E36" s="51"/>
      <c r="F36" s="51"/>
      <c r="G36" s="51"/>
      <c r="H36" s="51"/>
    </row>
    <row r="37" ht="16.35" customHeight="1" spans="2:8">
      <c r="B37" s="53"/>
      <c r="C37" s="53"/>
      <c r="D37" s="43" t="s">
        <v>47</v>
      </c>
      <c r="E37" s="53"/>
      <c r="F37" s="53"/>
      <c r="G37" s="53"/>
      <c r="H37" s="53"/>
    </row>
    <row r="38" ht="16.35" customHeight="1" spans="2:8">
      <c r="B38" s="53"/>
      <c r="C38" s="53"/>
      <c r="D38" s="53"/>
      <c r="E38" s="53"/>
      <c r="F38" s="53"/>
      <c r="G38" s="53"/>
      <c r="H38" s="53"/>
    </row>
    <row r="39" ht="16.35" customHeight="1" spans="2:8">
      <c r="B39" s="43" t="s">
        <v>48</v>
      </c>
      <c r="C39" s="51">
        <v>132</v>
      </c>
      <c r="D39" s="43" t="s">
        <v>49</v>
      </c>
      <c r="E39" s="51">
        <v>132</v>
      </c>
      <c r="F39" s="53">
        <v>132</v>
      </c>
      <c r="G39" s="53"/>
      <c r="H39" s="53"/>
    </row>
  </sheetData>
  <mergeCells count="12">
    <mergeCell ref="B2:H2"/>
    <mergeCell ref="B3:D3"/>
    <mergeCell ref="G3:H3"/>
    <mergeCell ref="B4:C4"/>
    <mergeCell ref="D4:H4"/>
    <mergeCell ref="B5:B6"/>
    <mergeCell ref="C5:C6"/>
    <mergeCell ref="D5:D6"/>
    <mergeCell ref="E5:E6"/>
    <mergeCell ref="F5:F6"/>
    <mergeCell ref="G5:G6"/>
    <mergeCell ref="H5:H6"/>
  </mergeCells>
  <printOptions horizontalCentered="1"/>
  <pageMargins left="0.195999994874001" right="0.195999994874001" top="0.0780000016093254" bottom="0.195999994874001" header="0" footer="0.195999994874001"/>
  <pageSetup paperSize="9" scale="90" orientation="portrait"/>
  <headerFooter>
    <oddFooter>&amp;C&amp;"SimSun,Plain"&amp;9 第 &amp;"SimSun,Plain"&amp;9 &amp;P&amp;"SimSun,Plain"&amp;9  页，共 &amp;"SimSun,Plain"&amp;9 &amp;N&amp;"SimSun,Plain"&amp;9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workbookViewId="0">
      <selection activeCell="G16" sqref="G16"/>
    </sheetView>
  </sheetViews>
  <sheetFormatPr defaultColWidth="9" defaultRowHeight="14.25"/>
  <cols>
    <col min="1" max="1" width="7.25" style="23" customWidth="1"/>
    <col min="2" max="3" width="11.8833333333333" style="23" customWidth="1"/>
    <col min="4" max="4" width="7.5" style="23" customWidth="1"/>
    <col min="5" max="5" width="7.88333333333333" style="23" customWidth="1"/>
    <col min="6" max="6" width="17.8833333333333" style="23" customWidth="1"/>
    <col min="7" max="7" width="26.3833333333333" style="23" customWidth="1"/>
    <col min="8" max="8" width="31.75" style="23" customWidth="1"/>
    <col min="9" max="14" width="11.8833333333333" style="23" customWidth="1"/>
    <col min="15" max="16384" width="9" style="24"/>
  </cols>
  <sheetData>
    <row r="1" spans="1:13">
      <c r="A1" s="23" t="s">
        <v>195</v>
      </c>
    </row>
    <row r="2" ht="30" customHeight="1" spans="1:13">
      <c r="A2" s="25" t="s">
        <v>196</v>
      </c>
      <c r="B2" s="25"/>
      <c r="C2" s="25"/>
      <c r="D2" s="25"/>
      <c r="E2" s="25"/>
      <c r="F2" s="25"/>
      <c r="G2" s="25"/>
      <c r="H2" s="25"/>
      <c r="I2" s="25"/>
      <c r="J2" s="25"/>
      <c r="K2" s="25"/>
      <c r="L2" s="25"/>
      <c r="M2" s="25"/>
    </row>
    <row r="3" ht="27.95" customHeight="1" spans="1:13">
      <c r="A3" s="26" t="s">
        <v>197</v>
      </c>
      <c r="B3" s="26"/>
      <c r="C3" s="26"/>
      <c r="D3" s="26"/>
      <c r="E3" s="26"/>
      <c r="F3" s="26"/>
      <c r="G3" s="26"/>
      <c r="L3" s="27" t="s">
        <v>2</v>
      </c>
      <c r="M3" s="27"/>
    </row>
    <row r="4" ht="42" customHeight="1" spans="1:13">
      <c r="A4" s="28" t="s">
        <v>198</v>
      </c>
      <c r="B4" s="28" t="s">
        <v>199</v>
      </c>
      <c r="C4" s="28" t="s">
        <v>200</v>
      </c>
      <c r="D4" s="28" t="s">
        <v>201</v>
      </c>
      <c r="E4" s="28" t="s">
        <v>202</v>
      </c>
      <c r="F4" s="28" t="s">
        <v>203</v>
      </c>
      <c r="G4" s="28" t="s">
        <v>204</v>
      </c>
      <c r="H4" s="28" t="s">
        <v>205</v>
      </c>
      <c r="I4" s="28" t="s">
        <v>206</v>
      </c>
      <c r="J4" s="28" t="s">
        <v>207</v>
      </c>
      <c r="K4" s="28" t="s">
        <v>208</v>
      </c>
      <c r="L4" s="28" t="s">
        <v>209</v>
      </c>
      <c r="M4" s="28" t="s">
        <v>210</v>
      </c>
    </row>
    <row r="5" ht="20.1" customHeight="1" spans="1:13">
      <c r="A5" s="28"/>
      <c r="B5" s="28"/>
      <c r="C5" s="28"/>
      <c r="D5" s="28"/>
      <c r="E5" s="28"/>
      <c r="F5" s="28"/>
      <c r="G5" s="28"/>
      <c r="H5" s="28"/>
      <c r="I5" s="28"/>
      <c r="J5" s="28"/>
      <c r="K5" s="28"/>
      <c r="L5" s="28"/>
      <c r="M5" s="28"/>
    </row>
    <row r="6" ht="20.1" customHeight="1" spans="1:13">
      <c r="A6" s="28"/>
      <c r="B6" s="28"/>
      <c r="C6" s="28"/>
      <c r="D6" s="28"/>
      <c r="E6" s="28"/>
      <c r="F6" s="28"/>
      <c r="G6" s="28"/>
      <c r="H6" s="28"/>
      <c r="I6" s="28"/>
      <c r="J6" s="28"/>
      <c r="K6" s="28"/>
      <c r="L6" s="28"/>
      <c r="M6" s="28"/>
    </row>
    <row r="7" ht="20.1" customHeight="1" spans="1:13">
      <c r="A7" s="28"/>
      <c r="B7" s="28"/>
      <c r="C7" s="28"/>
      <c r="D7" s="28"/>
      <c r="E7" s="28"/>
      <c r="F7" s="28"/>
      <c r="G7" s="28"/>
      <c r="H7" s="28"/>
      <c r="I7" s="28"/>
      <c r="J7" s="28"/>
      <c r="K7" s="28"/>
      <c r="L7" s="28"/>
      <c r="M7" s="28"/>
    </row>
    <row r="8" ht="20.1" customHeight="1" spans="1:13">
      <c r="A8" s="28"/>
      <c r="B8" s="28"/>
      <c r="C8" s="28"/>
      <c r="D8" s="28"/>
      <c r="E8" s="28"/>
      <c r="F8" s="28"/>
      <c r="G8" s="28"/>
      <c r="H8" s="28"/>
      <c r="I8" s="28"/>
      <c r="J8" s="28"/>
      <c r="K8" s="28"/>
      <c r="L8" s="28"/>
      <c r="M8" s="28"/>
    </row>
    <row r="9" ht="20.1" customHeight="1" spans="1:13">
      <c r="A9" s="28"/>
      <c r="B9" s="28"/>
      <c r="C9" s="28"/>
      <c r="D9" s="28"/>
      <c r="E9" s="28"/>
      <c r="F9" s="28"/>
      <c r="G9" s="28"/>
      <c r="H9" s="28"/>
      <c r="I9" s="28"/>
      <c r="J9" s="28"/>
      <c r="K9" s="28"/>
      <c r="L9" s="28"/>
      <c r="M9" s="28"/>
    </row>
    <row r="10" ht="20.1" customHeight="1" spans="1:13">
      <c r="A10" s="28"/>
      <c r="B10" s="28"/>
      <c r="C10" s="28"/>
      <c r="D10" s="28"/>
      <c r="E10" s="28"/>
      <c r="F10" s="28"/>
      <c r="G10" s="28"/>
      <c r="H10" s="28"/>
      <c r="I10" s="28"/>
      <c r="J10" s="28"/>
      <c r="K10" s="28"/>
      <c r="L10" s="28"/>
      <c r="M10" s="28"/>
    </row>
    <row r="11" ht="20.1" customHeight="1" spans="1:13">
      <c r="A11" s="28"/>
      <c r="B11" s="28"/>
      <c r="C11" s="28"/>
      <c r="D11" s="28"/>
      <c r="E11" s="28"/>
      <c r="F11" s="28"/>
      <c r="G11" s="28"/>
      <c r="H11" s="28"/>
      <c r="I11" s="28"/>
      <c r="J11" s="28"/>
      <c r="K11" s="28"/>
      <c r="L11" s="28"/>
      <c r="M11" s="28"/>
    </row>
    <row r="12" ht="20.1" customHeight="1" spans="1:13">
      <c r="A12" s="28"/>
      <c r="B12" s="28"/>
      <c r="C12" s="28"/>
      <c r="D12" s="28"/>
      <c r="E12" s="28"/>
      <c r="F12" s="28"/>
      <c r="G12" s="28"/>
      <c r="H12" s="28"/>
      <c r="I12" s="28"/>
      <c r="J12" s="28"/>
      <c r="K12" s="28"/>
      <c r="L12" s="28"/>
      <c r="M12" s="28"/>
    </row>
    <row r="13" ht="20.1" customHeight="1" spans="1:13">
      <c r="A13" s="28"/>
      <c r="B13" s="28"/>
      <c r="C13" s="28"/>
      <c r="D13" s="28"/>
      <c r="E13" s="28"/>
      <c r="F13" s="28"/>
      <c r="G13" s="28"/>
      <c r="H13" s="28"/>
      <c r="I13" s="28"/>
      <c r="J13" s="28"/>
      <c r="K13" s="28"/>
      <c r="L13" s="28"/>
      <c r="M13" s="28"/>
    </row>
    <row r="14" ht="20.1" customHeight="1" spans="1:13">
      <c r="A14" s="28"/>
      <c r="B14" s="28"/>
      <c r="C14" s="28"/>
      <c r="D14" s="28"/>
      <c r="E14" s="28"/>
      <c r="F14" s="28"/>
      <c r="G14" s="28"/>
      <c r="H14" s="28"/>
      <c r="I14" s="28"/>
      <c r="J14" s="28"/>
      <c r="K14" s="28"/>
      <c r="L14" s="28"/>
      <c r="M14" s="28"/>
    </row>
    <row r="15" ht="20.1" customHeight="1" spans="1:13">
      <c r="A15" s="28"/>
      <c r="B15" s="28"/>
      <c r="C15" s="28"/>
      <c r="D15" s="28"/>
      <c r="E15" s="28"/>
      <c r="F15" s="28"/>
      <c r="G15" s="28"/>
      <c r="H15" s="28"/>
      <c r="I15" s="28"/>
      <c r="J15" s="28"/>
      <c r="K15" s="28"/>
      <c r="L15" s="28"/>
      <c r="M15" s="28"/>
    </row>
    <row r="16" ht="20.1" customHeight="1" spans="1:13">
      <c r="A16" s="28"/>
      <c r="B16" s="28"/>
      <c r="C16" s="28"/>
      <c r="D16" s="28"/>
      <c r="E16" s="28"/>
      <c r="F16" s="28"/>
      <c r="G16" s="28"/>
      <c r="H16" s="28"/>
      <c r="I16" s="28"/>
      <c r="J16" s="28"/>
      <c r="K16" s="28"/>
      <c r="L16" s="28"/>
      <c r="M16" s="28"/>
    </row>
    <row r="17" ht="20.1" customHeight="1" spans="1:13">
      <c r="A17" s="28"/>
      <c r="B17" s="28"/>
      <c r="C17" s="28"/>
      <c r="D17" s="28"/>
      <c r="E17" s="28"/>
      <c r="F17" s="28"/>
      <c r="G17" s="28"/>
      <c r="H17" s="28"/>
      <c r="I17" s="28"/>
      <c r="J17" s="28"/>
      <c r="K17" s="28"/>
      <c r="L17" s="28"/>
      <c r="M17" s="28"/>
    </row>
    <row r="18" ht="20.1" customHeight="1" spans="1:13">
      <c r="A18" s="28"/>
      <c r="B18" s="28"/>
      <c r="C18" s="28"/>
      <c r="D18" s="28"/>
      <c r="E18" s="28"/>
      <c r="F18" s="28"/>
      <c r="G18" s="28"/>
      <c r="H18" s="28"/>
      <c r="I18" s="28"/>
      <c r="J18" s="28"/>
      <c r="K18" s="28"/>
      <c r="L18" s="28"/>
      <c r="M18" s="28"/>
    </row>
    <row r="19" ht="20.1" customHeight="1" spans="1:13">
      <c r="A19" s="28"/>
      <c r="B19" s="28"/>
      <c r="C19" s="28"/>
      <c r="D19" s="28"/>
      <c r="E19" s="28"/>
      <c r="F19" s="28"/>
      <c r="G19" s="28"/>
      <c r="H19" s="28"/>
      <c r="I19" s="28"/>
      <c r="J19" s="28"/>
      <c r="K19" s="28"/>
      <c r="L19" s="28"/>
      <c r="M19" s="28"/>
    </row>
    <row r="20" ht="20.1" customHeight="1" spans="1:13">
      <c r="A20" s="28"/>
      <c r="B20" s="28"/>
      <c r="C20" s="28"/>
      <c r="D20" s="28"/>
      <c r="E20" s="28"/>
      <c r="F20" s="28"/>
      <c r="G20" s="28"/>
      <c r="H20" s="28"/>
      <c r="I20" s="28"/>
      <c r="J20" s="28"/>
      <c r="K20" s="28"/>
      <c r="L20" s="28"/>
      <c r="M20" s="28"/>
    </row>
    <row r="21" ht="20.1" customHeight="1" spans="1:13">
      <c r="A21" s="28"/>
      <c r="B21" s="28"/>
      <c r="C21" s="28"/>
      <c r="D21" s="28"/>
      <c r="E21" s="28"/>
      <c r="F21" s="28"/>
      <c r="G21" s="28"/>
      <c r="H21" s="28"/>
      <c r="I21" s="28"/>
      <c r="J21" s="28"/>
      <c r="K21" s="28"/>
      <c r="L21" s="28"/>
      <c r="M21" s="28"/>
    </row>
    <row r="22" ht="20.1" customHeight="1" spans="1:13">
      <c r="A22" s="28"/>
      <c r="B22" s="28"/>
      <c r="C22" s="28"/>
      <c r="D22" s="28"/>
      <c r="E22" s="28"/>
      <c r="F22" s="28"/>
      <c r="G22" s="28"/>
      <c r="H22" s="28"/>
      <c r="I22" s="28"/>
      <c r="J22" s="28"/>
      <c r="K22" s="28"/>
      <c r="L22" s="28"/>
      <c r="M22" s="28"/>
    </row>
    <row r="23" ht="20.1" customHeight="1" spans="1:13">
      <c r="A23" s="28"/>
      <c r="B23" s="28"/>
      <c r="C23" s="28"/>
      <c r="D23" s="28"/>
      <c r="E23" s="28"/>
      <c r="F23" s="28"/>
      <c r="G23" s="28"/>
      <c r="H23" s="28"/>
      <c r="I23" s="28"/>
      <c r="J23" s="28"/>
      <c r="K23" s="28"/>
      <c r="L23" s="28"/>
      <c r="M23" s="28"/>
    </row>
    <row r="24" ht="20.1" customHeight="1" spans="1:13">
      <c r="A24" s="28"/>
      <c r="B24" s="28"/>
      <c r="C24" s="28"/>
      <c r="D24" s="28"/>
      <c r="E24" s="28"/>
      <c r="F24" s="28"/>
      <c r="G24" s="28"/>
      <c r="H24" s="28"/>
      <c r="I24" s="28"/>
      <c r="J24" s="28"/>
      <c r="K24" s="28"/>
      <c r="L24" s="28"/>
      <c r="M24" s="28"/>
    </row>
    <row r="25" spans="1:13">
      <c r="A25" s="26" t="s">
        <v>211</v>
      </c>
      <c r="B25" s="26"/>
      <c r="C25" s="26"/>
      <c r="D25" s="26"/>
      <c r="E25" s="26"/>
      <c r="F25" s="26"/>
      <c r="G25" s="26"/>
      <c r="H25" s="26"/>
      <c r="I25" s="26"/>
      <c r="J25" s="26"/>
      <c r="K25" s="26"/>
      <c r="L25" s="26"/>
      <c r="M25" s="26"/>
    </row>
  </sheetData>
  <mergeCells count="4">
    <mergeCell ref="A2:M2"/>
    <mergeCell ref="A3:G3"/>
    <mergeCell ref="L3:M3"/>
    <mergeCell ref="A25:M2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9"/>
  <sheetViews>
    <sheetView workbookViewId="0">
      <selection activeCell="B2" sqref="B2:N2"/>
    </sheetView>
  </sheetViews>
  <sheetFormatPr defaultColWidth="10" defaultRowHeight="14.25"/>
  <cols>
    <col min="1" max="1" width="0.75" style="1" customWidth="1"/>
    <col min="2" max="2" width="7.75" style="1" customWidth="1"/>
    <col min="3" max="3" width="9.66666666666667" style="1" customWidth="1"/>
    <col min="4" max="5" width="7.13333333333333" style="1" customWidth="1"/>
    <col min="6" max="6" width="5.13333333333333" style="1" customWidth="1"/>
    <col min="7" max="7" width="6.88333333333333" style="1" customWidth="1"/>
    <col min="8" max="8" width="5.63333333333333" style="1" customWidth="1"/>
    <col min="9" max="9" width="6.13333333333333" style="1" customWidth="1"/>
    <col min="10" max="10" width="6.88333333333333" style="1" customWidth="1"/>
    <col min="11" max="11" width="6.13333333333333" style="1" customWidth="1"/>
    <col min="12" max="12" width="9.225" style="1" customWidth="1"/>
    <col min="13" max="13" width="7.13333333333333" style="1" customWidth="1"/>
    <col min="14" max="14" width="7.75" style="1" customWidth="1"/>
    <col min="15" max="15" width="3.88333333333333" style="1" customWidth="1"/>
    <col min="16" max="16384" width="10" style="1"/>
  </cols>
  <sheetData>
    <row r="1" ht="16.35" customHeight="1" spans="1:15">
      <c r="A1" s="2"/>
      <c r="B1" s="3" t="s">
        <v>212</v>
      </c>
      <c r="C1" s="2"/>
      <c r="D1" s="2"/>
      <c r="E1" s="2"/>
      <c r="F1" s="2"/>
      <c r="G1" s="2"/>
      <c r="H1" s="2"/>
      <c r="I1" s="2"/>
      <c r="J1" s="2"/>
      <c r="K1" s="2"/>
      <c r="L1" s="2"/>
      <c r="M1" s="2"/>
      <c r="N1" s="2"/>
      <c r="O1" s="2"/>
    </row>
    <row r="2" ht="48.4" customHeight="1" spans="1:15">
      <c r="B2" s="4" t="s">
        <v>213</v>
      </c>
      <c r="C2" s="4"/>
      <c r="D2" s="4"/>
      <c r="E2" s="4"/>
      <c r="F2" s="4"/>
      <c r="G2" s="4"/>
      <c r="H2" s="4"/>
      <c r="I2" s="4"/>
      <c r="J2" s="4"/>
      <c r="K2" s="4"/>
      <c r="L2" s="4"/>
      <c r="M2" s="4"/>
      <c r="N2" s="4"/>
      <c r="O2" s="2"/>
    </row>
    <row r="3" ht="16.35" customHeight="1" spans="1:15">
      <c r="B3" s="2"/>
      <c r="C3" s="2"/>
      <c r="D3" s="2"/>
      <c r="E3" s="2"/>
      <c r="F3" s="2"/>
      <c r="G3" s="2"/>
      <c r="H3" s="2"/>
      <c r="I3" s="2"/>
      <c r="J3" s="2"/>
      <c r="K3" s="2"/>
      <c r="L3" s="5"/>
      <c r="M3" s="2"/>
      <c r="N3" s="5" t="s">
        <v>2</v>
      </c>
      <c r="O3" s="5"/>
    </row>
    <row r="4" ht="37.9" customHeight="1" spans="1:15">
      <c r="B4" s="6" t="s">
        <v>214</v>
      </c>
      <c r="C4" s="7" t="s">
        <v>215</v>
      </c>
      <c r="D4" s="7"/>
      <c r="E4" s="7"/>
      <c r="F4" s="7"/>
      <c r="G4" s="6" t="s">
        <v>199</v>
      </c>
      <c r="H4" s="7" t="s">
        <v>216</v>
      </c>
      <c r="I4" s="7"/>
      <c r="J4" s="7"/>
      <c r="K4" s="7"/>
      <c r="L4" s="6" t="s">
        <v>217</v>
      </c>
      <c r="M4" s="7" t="s">
        <v>218</v>
      </c>
      <c r="N4" s="7"/>
      <c r="O4" s="7"/>
    </row>
    <row r="5" ht="45" customHeight="1" spans="1:15">
      <c r="B5" s="6" t="s">
        <v>219</v>
      </c>
      <c r="C5" s="7" t="s">
        <v>220</v>
      </c>
      <c r="D5" s="7"/>
      <c r="E5" s="7"/>
      <c r="F5" s="7"/>
      <c r="G5" s="6" t="s">
        <v>221</v>
      </c>
      <c r="H5" s="6" t="s">
        <v>222</v>
      </c>
      <c r="I5" s="6"/>
      <c r="J5" s="6"/>
      <c r="K5" s="6"/>
      <c r="L5" s="6" t="s">
        <v>223</v>
      </c>
      <c r="M5" s="8">
        <v>39</v>
      </c>
      <c r="N5" s="8"/>
      <c r="O5" s="6" t="s">
        <v>224</v>
      </c>
    </row>
    <row r="6" ht="44.25" customHeight="1" spans="1:15">
      <c r="B6" s="6" t="s">
        <v>225</v>
      </c>
      <c r="C6" s="9">
        <v>10</v>
      </c>
      <c r="D6" s="9"/>
      <c r="E6" s="9"/>
      <c r="F6" s="9"/>
      <c r="G6" s="6" t="s">
        <v>226</v>
      </c>
      <c r="H6" s="6">
        <v>18183017616</v>
      </c>
      <c r="I6" s="6"/>
      <c r="J6" s="6"/>
      <c r="K6" s="6"/>
      <c r="L6" s="10" t="s">
        <v>227</v>
      </c>
      <c r="M6" s="10"/>
      <c r="N6" s="8">
        <v>39</v>
      </c>
      <c r="O6" s="6" t="s">
        <v>224</v>
      </c>
    </row>
    <row r="7" ht="26.1" customHeight="1" spans="1:15">
      <c r="B7" s="6" t="s">
        <v>228</v>
      </c>
      <c r="C7" s="11" t="s">
        <v>229</v>
      </c>
      <c r="D7" s="12"/>
      <c r="E7" s="12"/>
      <c r="F7" s="12"/>
      <c r="G7" s="12"/>
      <c r="H7" s="12"/>
      <c r="I7" s="12"/>
      <c r="J7" s="12"/>
      <c r="K7" s="12"/>
      <c r="L7" s="10" t="s">
        <v>230</v>
      </c>
      <c r="M7" s="10"/>
      <c r="N7" s="8"/>
      <c r="O7" s="6" t="s">
        <v>224</v>
      </c>
    </row>
    <row r="8" ht="26.1" customHeight="1" spans="1:15">
      <c r="B8" s="6"/>
      <c r="C8" s="12"/>
      <c r="D8" s="12"/>
      <c r="E8" s="12"/>
      <c r="F8" s="12"/>
      <c r="G8" s="12"/>
      <c r="H8" s="12"/>
      <c r="I8" s="12"/>
      <c r="J8" s="12"/>
      <c r="K8" s="12"/>
      <c r="L8" s="10" t="s">
        <v>231</v>
      </c>
      <c r="M8" s="10"/>
      <c r="N8" s="8"/>
      <c r="O8" s="6" t="s">
        <v>224</v>
      </c>
    </row>
    <row r="9" ht="26.1" customHeight="1" spans="1:15">
      <c r="B9" s="6"/>
      <c r="C9" s="12"/>
      <c r="D9" s="12"/>
      <c r="E9" s="12"/>
      <c r="F9" s="12"/>
      <c r="G9" s="12"/>
      <c r="H9" s="12"/>
      <c r="I9" s="12"/>
      <c r="J9" s="12"/>
      <c r="K9" s="12"/>
      <c r="L9" s="10" t="s">
        <v>232</v>
      </c>
      <c r="M9" s="10"/>
      <c r="N9" s="8"/>
      <c r="O9" s="6" t="s">
        <v>224</v>
      </c>
    </row>
    <row r="10" ht="26.1" customHeight="1" spans="1:15">
      <c r="B10" s="13"/>
      <c r="C10" s="12"/>
      <c r="D10" s="12"/>
      <c r="E10" s="12"/>
      <c r="F10" s="12"/>
      <c r="G10" s="12"/>
      <c r="H10" s="12"/>
      <c r="I10" s="12"/>
      <c r="J10" s="12"/>
      <c r="K10" s="12"/>
      <c r="L10" s="14" t="s">
        <v>233</v>
      </c>
      <c r="M10" s="14"/>
      <c r="N10" s="15"/>
      <c r="O10" s="13" t="s">
        <v>224</v>
      </c>
    </row>
    <row r="11" ht="26.1" customHeight="1" spans="1:15">
      <c r="B11" s="16" t="s">
        <v>234</v>
      </c>
      <c r="C11" s="16" t="s">
        <v>235</v>
      </c>
      <c r="D11" s="16" t="s">
        <v>236</v>
      </c>
      <c r="E11" s="16"/>
      <c r="F11" s="16"/>
      <c r="G11" s="16" t="s">
        <v>206</v>
      </c>
      <c r="H11" s="16" t="s">
        <v>207</v>
      </c>
      <c r="I11" s="16" t="s">
        <v>237</v>
      </c>
      <c r="J11" s="16" t="s">
        <v>238</v>
      </c>
      <c r="K11" s="16" t="s">
        <v>239</v>
      </c>
      <c r="L11" s="16" t="s">
        <v>240</v>
      </c>
      <c r="M11" s="16" t="s">
        <v>210</v>
      </c>
      <c r="N11" s="16" t="s">
        <v>241</v>
      </c>
      <c r="O11" s="16"/>
    </row>
    <row r="12" ht="26.1" customHeight="1" spans="1:15">
      <c r="B12" s="17" t="s">
        <v>242</v>
      </c>
      <c r="C12" s="17" t="s">
        <v>243</v>
      </c>
      <c r="D12" s="18" t="s">
        <v>244</v>
      </c>
      <c r="E12" s="18"/>
      <c r="F12" s="18"/>
      <c r="G12" s="16" t="s">
        <v>245</v>
      </c>
      <c r="H12" s="18" t="s">
        <v>246</v>
      </c>
      <c r="I12" s="18" t="s">
        <v>246</v>
      </c>
      <c r="J12" s="16" t="s">
        <v>247</v>
      </c>
      <c r="K12" s="19" t="s">
        <v>248</v>
      </c>
      <c r="L12" s="19" t="s">
        <v>248</v>
      </c>
      <c r="M12" s="19" t="s">
        <v>249</v>
      </c>
      <c r="N12" s="16"/>
      <c r="O12" s="16"/>
    </row>
    <row r="13" ht="26.1" customHeight="1" spans="1:15">
      <c r="B13" s="17" t="s">
        <v>242</v>
      </c>
      <c r="C13" s="17" t="s">
        <v>243</v>
      </c>
      <c r="D13" s="18" t="s">
        <v>250</v>
      </c>
      <c r="E13" s="18"/>
      <c r="F13" s="18"/>
      <c r="G13" s="16" t="s">
        <v>245</v>
      </c>
      <c r="H13" s="18" t="s">
        <v>251</v>
      </c>
      <c r="I13" s="18" t="s">
        <v>251</v>
      </c>
      <c r="J13" s="16" t="s">
        <v>247</v>
      </c>
      <c r="K13" s="19" t="s">
        <v>252</v>
      </c>
      <c r="L13" s="19" t="s">
        <v>252</v>
      </c>
      <c r="M13" s="19" t="s">
        <v>249</v>
      </c>
      <c r="N13" s="16"/>
      <c r="O13" s="16"/>
    </row>
    <row r="14" ht="26.1" customHeight="1" spans="1:15">
      <c r="B14" s="17" t="s">
        <v>253</v>
      </c>
      <c r="C14" s="17" t="s">
        <v>254</v>
      </c>
      <c r="D14" s="18" t="s">
        <v>255</v>
      </c>
      <c r="E14" s="18"/>
      <c r="F14" s="18"/>
      <c r="G14" s="16" t="s">
        <v>245</v>
      </c>
      <c r="H14" s="18" t="s">
        <v>256</v>
      </c>
      <c r="I14" s="18" t="s">
        <v>256</v>
      </c>
      <c r="J14" s="16" t="s">
        <v>247</v>
      </c>
      <c r="K14" s="19" t="s">
        <v>257</v>
      </c>
      <c r="L14" s="19" t="s">
        <v>257</v>
      </c>
      <c r="M14" s="19" t="s">
        <v>258</v>
      </c>
      <c r="N14" s="16"/>
      <c r="O14" s="16"/>
    </row>
    <row r="15" ht="26.1" customHeight="1" spans="1:15">
      <c r="B15" s="17" t="s">
        <v>259</v>
      </c>
      <c r="C15" s="17" t="s">
        <v>260</v>
      </c>
      <c r="D15" s="18" t="s">
        <v>261</v>
      </c>
      <c r="E15" s="18"/>
      <c r="F15" s="18"/>
      <c r="G15" s="16" t="s">
        <v>245</v>
      </c>
      <c r="H15" s="18" t="s">
        <v>262</v>
      </c>
      <c r="I15" s="18" t="s">
        <v>262</v>
      </c>
      <c r="J15" s="16" t="s">
        <v>263</v>
      </c>
      <c r="K15" s="19" t="s">
        <v>257</v>
      </c>
      <c r="L15" s="19" t="s">
        <v>257</v>
      </c>
      <c r="M15" s="19" t="s">
        <v>258</v>
      </c>
      <c r="N15" s="16"/>
      <c r="O15" s="16"/>
    </row>
    <row r="16" ht="26.1" customHeight="1" spans="1:15">
      <c r="B16" s="17" t="s">
        <v>259</v>
      </c>
      <c r="C16" s="17" t="s">
        <v>260</v>
      </c>
      <c r="D16" s="18" t="s">
        <v>264</v>
      </c>
      <c r="E16" s="18"/>
      <c r="F16" s="18"/>
      <c r="G16" s="16" t="s">
        <v>245</v>
      </c>
      <c r="H16" s="18" t="s">
        <v>265</v>
      </c>
      <c r="I16" s="18" t="s">
        <v>265</v>
      </c>
      <c r="J16" s="16" t="s">
        <v>266</v>
      </c>
      <c r="K16" s="19" t="s">
        <v>257</v>
      </c>
      <c r="L16" s="19" t="s">
        <v>257</v>
      </c>
      <c r="M16" s="19" t="s">
        <v>258</v>
      </c>
      <c r="N16" s="16"/>
      <c r="O16" s="16"/>
    </row>
    <row r="17" ht="48.4" customHeight="1" spans="2:15">
      <c r="B17" s="4" t="s">
        <v>213</v>
      </c>
      <c r="C17" s="4"/>
      <c r="D17" s="4"/>
      <c r="E17" s="4"/>
      <c r="F17" s="4"/>
      <c r="G17" s="4"/>
      <c r="H17" s="4"/>
      <c r="I17" s="4"/>
      <c r="J17" s="4"/>
      <c r="K17" s="4"/>
      <c r="L17" s="4"/>
      <c r="M17" s="4"/>
      <c r="N17" s="4"/>
      <c r="O17" s="2"/>
    </row>
    <row r="18" ht="16.35" customHeight="1" spans="2:15">
      <c r="B18" s="2"/>
      <c r="C18" s="2"/>
      <c r="D18" s="2"/>
      <c r="E18" s="2"/>
      <c r="F18" s="2"/>
      <c r="G18" s="2"/>
      <c r="H18" s="2"/>
      <c r="I18" s="2"/>
      <c r="J18" s="2"/>
      <c r="K18" s="2"/>
      <c r="L18" s="5"/>
      <c r="M18" s="2"/>
      <c r="N18" s="5" t="s">
        <v>2</v>
      </c>
      <c r="O18" s="5"/>
    </row>
    <row r="19" ht="37.9" customHeight="1" spans="2:15">
      <c r="B19" s="6" t="s">
        <v>214</v>
      </c>
      <c r="C19" s="7" t="s">
        <v>215</v>
      </c>
      <c r="D19" s="7"/>
      <c r="E19" s="7"/>
      <c r="F19" s="7"/>
      <c r="G19" s="6" t="s">
        <v>199</v>
      </c>
      <c r="H19" s="7" t="s">
        <v>267</v>
      </c>
      <c r="I19" s="7"/>
      <c r="J19" s="7"/>
      <c r="K19" s="7"/>
      <c r="L19" s="6" t="s">
        <v>217</v>
      </c>
      <c r="M19" s="7" t="s">
        <v>268</v>
      </c>
      <c r="N19" s="7"/>
      <c r="O19" s="7"/>
    </row>
    <row r="20" ht="45" customHeight="1" spans="2:15">
      <c r="B20" s="6" t="s">
        <v>219</v>
      </c>
      <c r="C20" s="7" t="s">
        <v>220</v>
      </c>
      <c r="D20" s="7"/>
      <c r="E20" s="7"/>
      <c r="F20" s="7"/>
      <c r="G20" s="6" t="s">
        <v>221</v>
      </c>
      <c r="H20" s="6" t="s">
        <v>222</v>
      </c>
      <c r="I20" s="6"/>
      <c r="J20" s="6"/>
      <c r="K20" s="6"/>
      <c r="L20" s="6" t="s">
        <v>223</v>
      </c>
      <c r="M20" s="8">
        <v>18</v>
      </c>
      <c r="N20" s="8"/>
      <c r="O20" s="6" t="s">
        <v>224</v>
      </c>
    </row>
    <row r="21" ht="44.25" customHeight="1" spans="2:15">
      <c r="B21" s="6" t="s">
        <v>225</v>
      </c>
      <c r="C21" s="9">
        <v>10</v>
      </c>
      <c r="D21" s="9"/>
      <c r="E21" s="9"/>
      <c r="F21" s="9"/>
      <c r="G21" s="6" t="s">
        <v>226</v>
      </c>
      <c r="H21" s="6">
        <v>18183017616</v>
      </c>
      <c r="I21" s="6"/>
      <c r="J21" s="6"/>
      <c r="K21" s="6"/>
      <c r="L21" s="10" t="s">
        <v>227</v>
      </c>
      <c r="M21" s="10"/>
      <c r="N21" s="8">
        <v>18</v>
      </c>
      <c r="O21" s="6" t="s">
        <v>224</v>
      </c>
    </row>
    <row r="22" ht="26.1" customHeight="1" spans="2:15">
      <c r="B22" s="6" t="s">
        <v>228</v>
      </c>
      <c r="C22" s="11" t="s">
        <v>269</v>
      </c>
      <c r="D22" s="12"/>
      <c r="E22" s="12"/>
      <c r="F22" s="12"/>
      <c r="G22" s="12"/>
      <c r="H22" s="12"/>
      <c r="I22" s="12"/>
      <c r="J22" s="12"/>
      <c r="K22" s="12"/>
      <c r="L22" s="10" t="s">
        <v>230</v>
      </c>
      <c r="M22" s="10"/>
      <c r="N22" s="8"/>
      <c r="O22" s="6" t="s">
        <v>224</v>
      </c>
    </row>
    <row r="23" ht="26.1" customHeight="1" spans="2:15">
      <c r="B23" s="6"/>
      <c r="C23" s="12"/>
      <c r="D23" s="12"/>
      <c r="E23" s="12"/>
      <c r="F23" s="12"/>
      <c r="G23" s="12"/>
      <c r="H23" s="12"/>
      <c r="I23" s="12"/>
      <c r="J23" s="12"/>
      <c r="K23" s="12"/>
      <c r="L23" s="10" t="s">
        <v>231</v>
      </c>
      <c r="M23" s="10"/>
      <c r="N23" s="8"/>
      <c r="O23" s="6" t="s">
        <v>224</v>
      </c>
    </row>
    <row r="24" ht="26.1" customHeight="1" spans="2:15">
      <c r="B24" s="6"/>
      <c r="C24" s="12"/>
      <c r="D24" s="12"/>
      <c r="E24" s="12"/>
      <c r="F24" s="12"/>
      <c r="G24" s="12"/>
      <c r="H24" s="12"/>
      <c r="I24" s="12"/>
      <c r="J24" s="12"/>
      <c r="K24" s="12"/>
      <c r="L24" s="10" t="s">
        <v>232</v>
      </c>
      <c r="M24" s="10"/>
      <c r="N24" s="8"/>
      <c r="O24" s="6" t="s">
        <v>224</v>
      </c>
    </row>
    <row r="25" ht="26.1" customHeight="1" spans="2:15">
      <c r="B25" s="6"/>
      <c r="C25" s="12"/>
      <c r="D25" s="12"/>
      <c r="E25" s="12"/>
      <c r="F25" s="12"/>
      <c r="G25" s="12"/>
      <c r="H25" s="12"/>
      <c r="I25" s="12"/>
      <c r="J25" s="12"/>
      <c r="K25" s="12"/>
      <c r="L25" s="10" t="s">
        <v>233</v>
      </c>
      <c r="M25" s="10"/>
      <c r="N25" s="8"/>
      <c r="O25" s="6" t="s">
        <v>224</v>
      </c>
    </row>
    <row r="26" ht="26.1" customHeight="1" spans="2:15">
      <c r="B26" s="6" t="s">
        <v>234</v>
      </c>
      <c r="C26" s="6" t="s">
        <v>235</v>
      </c>
      <c r="D26" s="6" t="s">
        <v>236</v>
      </c>
      <c r="E26" s="6"/>
      <c r="F26" s="6"/>
      <c r="G26" s="6" t="s">
        <v>206</v>
      </c>
      <c r="H26" s="6" t="s">
        <v>207</v>
      </c>
      <c r="I26" s="6" t="s">
        <v>237</v>
      </c>
      <c r="J26" s="6" t="s">
        <v>238</v>
      </c>
      <c r="K26" s="6" t="s">
        <v>239</v>
      </c>
      <c r="L26" s="6" t="s">
        <v>240</v>
      </c>
      <c r="M26" s="6" t="s">
        <v>210</v>
      </c>
      <c r="N26" s="6" t="s">
        <v>241</v>
      </c>
      <c r="O26" s="6"/>
    </row>
    <row r="27" ht="26.1" customHeight="1" spans="2:15">
      <c r="B27" s="20" t="s">
        <v>259</v>
      </c>
      <c r="C27" s="20" t="s">
        <v>260</v>
      </c>
      <c r="D27" s="20" t="s">
        <v>270</v>
      </c>
      <c r="E27" s="20"/>
      <c r="F27" s="20"/>
      <c r="G27" s="21" t="s">
        <v>245</v>
      </c>
      <c r="H27" s="21" t="s">
        <v>256</v>
      </c>
      <c r="I27" s="21" t="s">
        <v>256</v>
      </c>
      <c r="J27" s="21" t="s">
        <v>247</v>
      </c>
      <c r="K27" s="21" t="s">
        <v>252</v>
      </c>
      <c r="L27" s="21">
        <v>20</v>
      </c>
      <c r="M27" s="21" t="s">
        <v>249</v>
      </c>
      <c r="N27" s="6"/>
      <c r="O27" s="6"/>
    </row>
    <row r="28" ht="26.1" customHeight="1" spans="2:15">
      <c r="B28" s="20" t="s">
        <v>259</v>
      </c>
      <c r="C28" s="20" t="s">
        <v>260</v>
      </c>
      <c r="D28" s="20" t="s">
        <v>271</v>
      </c>
      <c r="E28" s="20"/>
      <c r="F28" s="20"/>
      <c r="G28" s="21" t="s">
        <v>272</v>
      </c>
      <c r="H28" s="21" t="s">
        <v>273</v>
      </c>
      <c r="I28" s="21" t="s">
        <v>273</v>
      </c>
      <c r="J28" s="21" t="s">
        <v>274</v>
      </c>
      <c r="K28" s="21" t="s">
        <v>252</v>
      </c>
      <c r="L28" s="21">
        <v>20</v>
      </c>
      <c r="M28" s="21" t="s">
        <v>258</v>
      </c>
      <c r="N28" s="6"/>
      <c r="O28" s="6"/>
    </row>
    <row r="29" ht="26.1" customHeight="1" spans="2:15">
      <c r="B29" s="20" t="s">
        <v>242</v>
      </c>
      <c r="C29" s="20" t="s">
        <v>243</v>
      </c>
      <c r="D29" s="20" t="s">
        <v>275</v>
      </c>
      <c r="E29" s="20"/>
      <c r="F29" s="20"/>
      <c r="G29" s="21" t="s">
        <v>245</v>
      </c>
      <c r="H29" s="21" t="s">
        <v>276</v>
      </c>
      <c r="I29" s="21" t="s">
        <v>276</v>
      </c>
      <c r="J29" s="21" t="s">
        <v>247</v>
      </c>
      <c r="K29" s="21" t="s">
        <v>277</v>
      </c>
      <c r="L29" s="21">
        <v>50</v>
      </c>
      <c r="M29" s="21" t="s">
        <v>249</v>
      </c>
      <c r="N29" s="6"/>
      <c r="O29" s="6"/>
    </row>
    <row r="31" ht="46" customHeight="1" spans="2:15">
      <c r="B31" s="4" t="s">
        <v>213</v>
      </c>
      <c r="C31" s="4"/>
      <c r="D31" s="4"/>
      <c r="E31" s="4"/>
      <c r="F31" s="4"/>
      <c r="G31" s="4"/>
      <c r="H31" s="4"/>
      <c r="I31" s="4"/>
      <c r="J31" s="4"/>
      <c r="K31" s="4"/>
      <c r="L31" s="4"/>
      <c r="M31" s="4"/>
      <c r="N31" s="4"/>
      <c r="O31" s="2"/>
    </row>
    <row r="32" ht="46" customHeight="1" spans="2:15">
      <c r="B32" s="2"/>
      <c r="C32" s="2"/>
      <c r="D32" s="2"/>
      <c r="E32" s="2"/>
      <c r="F32" s="2"/>
      <c r="G32" s="2"/>
      <c r="H32" s="2"/>
      <c r="I32" s="2"/>
      <c r="J32" s="2"/>
      <c r="K32" s="2"/>
      <c r="L32" s="5"/>
      <c r="M32" s="2"/>
      <c r="N32" s="5" t="s">
        <v>2</v>
      </c>
      <c r="O32" s="5"/>
    </row>
    <row r="33" ht="46" customHeight="1" spans="2:15">
      <c r="B33" s="6" t="s">
        <v>214</v>
      </c>
      <c r="C33" s="7" t="s">
        <v>215</v>
      </c>
      <c r="D33" s="7"/>
      <c r="E33" s="7"/>
      <c r="F33" s="7"/>
      <c r="G33" s="6" t="s">
        <v>199</v>
      </c>
      <c r="H33" s="7" t="s">
        <v>278</v>
      </c>
      <c r="I33" s="7"/>
      <c r="J33" s="7"/>
      <c r="K33" s="7"/>
      <c r="L33" s="6" t="s">
        <v>217</v>
      </c>
      <c r="M33" s="7" t="s">
        <v>279</v>
      </c>
      <c r="N33" s="7"/>
      <c r="O33" s="7"/>
    </row>
    <row r="34" ht="46" customHeight="1" spans="2:15">
      <c r="B34" s="6" t="s">
        <v>219</v>
      </c>
      <c r="C34" s="7" t="s">
        <v>220</v>
      </c>
      <c r="D34" s="7"/>
      <c r="E34" s="7"/>
      <c r="F34" s="7"/>
      <c r="G34" s="6" t="s">
        <v>221</v>
      </c>
      <c r="H34" s="6" t="s">
        <v>222</v>
      </c>
      <c r="I34" s="6"/>
      <c r="J34" s="6"/>
      <c r="K34" s="6"/>
      <c r="L34" s="6" t="s">
        <v>223</v>
      </c>
      <c r="M34" s="8">
        <v>27</v>
      </c>
      <c r="N34" s="8"/>
      <c r="O34" s="6" t="s">
        <v>224</v>
      </c>
    </row>
    <row r="35" ht="46" customHeight="1" spans="2:15">
      <c r="B35" s="6" t="s">
        <v>225</v>
      </c>
      <c r="C35" s="9">
        <v>10</v>
      </c>
      <c r="D35" s="9"/>
      <c r="E35" s="9"/>
      <c r="F35" s="9"/>
      <c r="G35" s="6" t="s">
        <v>226</v>
      </c>
      <c r="H35" s="6">
        <v>18183017616</v>
      </c>
      <c r="I35" s="6"/>
      <c r="J35" s="6"/>
      <c r="K35" s="6"/>
      <c r="L35" s="10" t="s">
        <v>227</v>
      </c>
      <c r="M35" s="10"/>
      <c r="N35" s="8">
        <v>27</v>
      </c>
      <c r="O35" s="6" t="s">
        <v>224</v>
      </c>
    </row>
    <row r="36" ht="30" customHeight="1" spans="2:15">
      <c r="B36" s="6" t="s">
        <v>228</v>
      </c>
      <c r="C36" s="11" t="s">
        <v>280</v>
      </c>
      <c r="D36" s="12"/>
      <c r="E36" s="12"/>
      <c r="F36" s="12"/>
      <c r="G36" s="12"/>
      <c r="H36" s="12"/>
      <c r="I36" s="12"/>
      <c r="J36" s="12"/>
      <c r="K36" s="12"/>
      <c r="L36" s="10" t="s">
        <v>230</v>
      </c>
      <c r="M36" s="10"/>
      <c r="N36" s="8"/>
      <c r="O36" s="6" t="s">
        <v>224</v>
      </c>
    </row>
    <row r="37" ht="30" customHeight="1" spans="2:15">
      <c r="B37" s="6"/>
      <c r="C37" s="12"/>
      <c r="D37" s="12"/>
      <c r="E37" s="12"/>
      <c r="F37" s="12"/>
      <c r="G37" s="12"/>
      <c r="H37" s="12"/>
      <c r="I37" s="12"/>
      <c r="J37" s="12"/>
      <c r="K37" s="12"/>
      <c r="L37" s="10" t="s">
        <v>231</v>
      </c>
      <c r="M37" s="10"/>
      <c r="N37" s="8"/>
      <c r="O37" s="6" t="s">
        <v>224</v>
      </c>
    </row>
    <row r="38" ht="30" customHeight="1" spans="2:15">
      <c r="B38" s="6"/>
      <c r="C38" s="12"/>
      <c r="D38" s="12"/>
      <c r="E38" s="12"/>
      <c r="F38" s="12"/>
      <c r="G38" s="12"/>
      <c r="H38" s="12"/>
      <c r="I38" s="12"/>
      <c r="J38" s="12"/>
      <c r="K38" s="12"/>
      <c r="L38" s="10" t="s">
        <v>232</v>
      </c>
      <c r="M38" s="10"/>
      <c r="N38" s="8"/>
      <c r="O38" s="6" t="s">
        <v>224</v>
      </c>
    </row>
    <row r="39" ht="30" customHeight="1" spans="2:15">
      <c r="B39" s="6"/>
      <c r="C39" s="12"/>
      <c r="D39" s="12"/>
      <c r="E39" s="12"/>
      <c r="F39" s="12"/>
      <c r="G39" s="12"/>
      <c r="H39" s="12"/>
      <c r="I39" s="12"/>
      <c r="J39" s="12"/>
      <c r="K39" s="12"/>
      <c r="L39" s="10" t="s">
        <v>233</v>
      </c>
      <c r="M39" s="10"/>
      <c r="N39" s="8"/>
      <c r="O39" s="6" t="s">
        <v>224</v>
      </c>
    </row>
    <row r="40" ht="46" customHeight="1" spans="2:15">
      <c r="B40" s="6" t="s">
        <v>234</v>
      </c>
      <c r="C40" s="6" t="s">
        <v>235</v>
      </c>
      <c r="D40" s="6" t="s">
        <v>236</v>
      </c>
      <c r="E40" s="6"/>
      <c r="F40" s="6"/>
      <c r="G40" s="6" t="s">
        <v>206</v>
      </c>
      <c r="H40" s="6" t="s">
        <v>207</v>
      </c>
      <c r="I40" s="6" t="s">
        <v>237</v>
      </c>
      <c r="J40" s="6" t="s">
        <v>238</v>
      </c>
      <c r="K40" s="6" t="s">
        <v>239</v>
      </c>
      <c r="L40" s="6" t="s">
        <v>240</v>
      </c>
      <c r="M40" s="6" t="s">
        <v>210</v>
      </c>
      <c r="N40" s="6" t="s">
        <v>241</v>
      </c>
      <c r="O40" s="6"/>
    </row>
    <row r="41" ht="46" customHeight="1" spans="2:15">
      <c r="B41" s="20" t="s">
        <v>242</v>
      </c>
      <c r="C41" s="20" t="s">
        <v>243</v>
      </c>
      <c r="D41" s="20" t="s">
        <v>244</v>
      </c>
      <c r="E41" s="20"/>
      <c r="F41" s="20"/>
      <c r="G41" s="21" t="s">
        <v>245</v>
      </c>
      <c r="H41" s="21" t="s">
        <v>246</v>
      </c>
      <c r="I41" s="21" t="s">
        <v>246</v>
      </c>
      <c r="J41" s="21" t="s">
        <v>247</v>
      </c>
      <c r="K41" s="21" t="s">
        <v>277</v>
      </c>
      <c r="L41" s="21" t="s">
        <v>277</v>
      </c>
      <c r="M41" s="21" t="s">
        <v>249</v>
      </c>
      <c r="N41" s="6"/>
      <c r="O41" s="6"/>
    </row>
    <row r="42" ht="46" customHeight="1" spans="2:15">
      <c r="B42" s="20" t="s">
        <v>253</v>
      </c>
      <c r="C42" s="20" t="s">
        <v>254</v>
      </c>
      <c r="D42" s="20" t="s">
        <v>255</v>
      </c>
      <c r="E42" s="20"/>
      <c r="F42" s="20"/>
      <c r="G42" s="21" t="s">
        <v>245</v>
      </c>
      <c r="H42" s="21" t="s">
        <v>276</v>
      </c>
      <c r="I42" s="21" t="s">
        <v>276</v>
      </c>
      <c r="J42" s="21" t="s">
        <v>247</v>
      </c>
      <c r="K42" s="21" t="s">
        <v>257</v>
      </c>
      <c r="L42" s="21" t="s">
        <v>257</v>
      </c>
      <c r="M42" s="21" t="s">
        <v>258</v>
      </c>
      <c r="N42" s="6"/>
      <c r="O42" s="6"/>
    </row>
    <row r="43" ht="46" customHeight="1" spans="2:15">
      <c r="B43" s="20" t="s">
        <v>242</v>
      </c>
      <c r="C43" s="20" t="s">
        <v>243</v>
      </c>
      <c r="D43" s="20" t="s">
        <v>281</v>
      </c>
      <c r="E43" s="20"/>
      <c r="F43" s="20"/>
      <c r="G43" s="21" t="s">
        <v>245</v>
      </c>
      <c r="H43" s="21" t="s">
        <v>262</v>
      </c>
      <c r="I43" s="21" t="s">
        <v>262</v>
      </c>
      <c r="J43" s="21" t="s">
        <v>266</v>
      </c>
      <c r="K43" s="21" t="s">
        <v>257</v>
      </c>
      <c r="L43" s="21" t="s">
        <v>257</v>
      </c>
      <c r="M43" s="21" t="s">
        <v>258</v>
      </c>
      <c r="N43" s="6"/>
      <c r="O43" s="6"/>
    </row>
    <row r="44" spans="2:15">
      <c r="B44" s="20" t="s">
        <v>259</v>
      </c>
      <c r="C44" s="20" t="s">
        <v>260</v>
      </c>
      <c r="D44" s="20" t="s">
        <v>282</v>
      </c>
      <c r="E44" s="20"/>
      <c r="F44" s="20"/>
      <c r="G44" s="21" t="s">
        <v>245</v>
      </c>
      <c r="H44" s="21" t="s">
        <v>265</v>
      </c>
      <c r="I44" s="21" t="s">
        <v>265</v>
      </c>
      <c r="J44" s="21" t="s">
        <v>266</v>
      </c>
      <c r="K44" s="21" t="s">
        <v>252</v>
      </c>
      <c r="L44" s="21" t="s">
        <v>252</v>
      </c>
      <c r="M44" s="21" t="s">
        <v>249</v>
      </c>
      <c r="N44" s="6"/>
      <c r="O44" s="6"/>
    </row>
    <row r="46" ht="27" customHeight="1" spans="2:15">
      <c r="B46" s="4" t="s">
        <v>213</v>
      </c>
      <c r="C46" s="4"/>
      <c r="D46" s="4"/>
      <c r="E46" s="4"/>
      <c r="F46" s="4"/>
      <c r="G46" s="4"/>
      <c r="H46" s="4"/>
      <c r="I46" s="4"/>
      <c r="J46" s="4"/>
      <c r="K46" s="4"/>
      <c r="L46" s="4"/>
      <c r="M46" s="4"/>
      <c r="N46" s="4"/>
      <c r="O46" s="2"/>
    </row>
    <row r="47" ht="27" customHeight="1" spans="2:15">
      <c r="B47" s="2"/>
      <c r="C47" s="2"/>
      <c r="D47" s="2"/>
      <c r="E47" s="2"/>
      <c r="F47" s="2"/>
      <c r="G47" s="2"/>
      <c r="H47" s="2"/>
      <c r="I47" s="2"/>
      <c r="J47" s="2"/>
      <c r="K47" s="2"/>
      <c r="L47" s="5"/>
      <c r="M47" s="2"/>
      <c r="N47" s="5" t="s">
        <v>2</v>
      </c>
      <c r="O47" s="5"/>
    </row>
    <row r="48" ht="27" customHeight="1" spans="2:15">
      <c r="B48" s="6" t="s">
        <v>214</v>
      </c>
      <c r="C48" s="7" t="s">
        <v>215</v>
      </c>
      <c r="D48" s="7"/>
      <c r="E48" s="7"/>
      <c r="F48" s="7"/>
      <c r="G48" s="6" t="s">
        <v>199</v>
      </c>
      <c r="H48" s="7" t="s">
        <v>283</v>
      </c>
      <c r="I48" s="7"/>
      <c r="J48" s="7"/>
      <c r="K48" s="7"/>
      <c r="L48" s="6" t="s">
        <v>217</v>
      </c>
      <c r="M48" s="7" t="s">
        <v>284</v>
      </c>
      <c r="N48" s="7"/>
      <c r="O48" s="7"/>
    </row>
    <row r="49" ht="27" customHeight="1" spans="2:15">
      <c r="B49" s="6" t="s">
        <v>219</v>
      </c>
      <c r="C49" s="7" t="s">
        <v>220</v>
      </c>
      <c r="D49" s="7"/>
      <c r="E49" s="7"/>
      <c r="F49" s="7"/>
      <c r="G49" s="6" t="s">
        <v>221</v>
      </c>
      <c r="H49" s="6" t="s">
        <v>222</v>
      </c>
      <c r="I49" s="6"/>
      <c r="J49" s="6"/>
      <c r="K49" s="6"/>
      <c r="L49" s="6" t="s">
        <v>223</v>
      </c>
      <c r="M49" s="8">
        <v>780</v>
      </c>
      <c r="N49" s="8"/>
      <c r="O49" s="6" t="s">
        <v>224</v>
      </c>
    </row>
    <row r="50" ht="27" customHeight="1" spans="2:15">
      <c r="B50" s="6" t="s">
        <v>225</v>
      </c>
      <c r="C50" s="9">
        <v>10</v>
      </c>
      <c r="D50" s="9"/>
      <c r="E50" s="9"/>
      <c r="F50" s="9"/>
      <c r="G50" s="6" t="s">
        <v>226</v>
      </c>
      <c r="H50" s="6">
        <v>18183017616</v>
      </c>
      <c r="I50" s="6"/>
      <c r="J50" s="6"/>
      <c r="K50" s="6"/>
      <c r="L50" s="10" t="s">
        <v>227</v>
      </c>
      <c r="M50" s="10"/>
      <c r="N50" s="8"/>
      <c r="O50" s="6" t="s">
        <v>224</v>
      </c>
    </row>
    <row r="51" ht="27" customHeight="1" spans="2:15">
      <c r="B51" s="6" t="s">
        <v>228</v>
      </c>
      <c r="C51" s="11" t="s">
        <v>285</v>
      </c>
      <c r="D51" s="12"/>
      <c r="E51" s="12"/>
      <c r="F51" s="12"/>
      <c r="G51" s="12"/>
      <c r="H51" s="12"/>
      <c r="I51" s="12"/>
      <c r="J51" s="12"/>
      <c r="K51" s="12"/>
      <c r="L51" s="10" t="s">
        <v>230</v>
      </c>
      <c r="M51" s="10"/>
      <c r="N51" s="8"/>
      <c r="O51" s="6" t="s">
        <v>224</v>
      </c>
    </row>
    <row r="52" ht="27" customHeight="1" spans="2:15">
      <c r="B52" s="6"/>
      <c r="C52" s="12"/>
      <c r="D52" s="12"/>
      <c r="E52" s="12"/>
      <c r="F52" s="12"/>
      <c r="G52" s="12"/>
      <c r="H52" s="12"/>
      <c r="I52" s="12"/>
      <c r="J52" s="12"/>
      <c r="K52" s="12"/>
      <c r="L52" s="10" t="s">
        <v>231</v>
      </c>
      <c r="M52" s="10"/>
      <c r="N52" s="8">
        <v>780</v>
      </c>
      <c r="O52" s="6" t="s">
        <v>224</v>
      </c>
    </row>
    <row r="53" ht="27" customHeight="1" spans="2:15">
      <c r="B53" s="6"/>
      <c r="C53" s="12"/>
      <c r="D53" s="12"/>
      <c r="E53" s="12"/>
      <c r="F53" s="12"/>
      <c r="G53" s="12"/>
      <c r="H53" s="12"/>
      <c r="I53" s="12"/>
      <c r="J53" s="12"/>
      <c r="K53" s="12"/>
      <c r="L53" s="10" t="s">
        <v>232</v>
      </c>
      <c r="M53" s="10"/>
      <c r="N53" s="8"/>
      <c r="O53" s="6" t="s">
        <v>224</v>
      </c>
    </row>
    <row r="54" ht="27" customHeight="1" spans="2:15">
      <c r="B54" s="6"/>
      <c r="C54" s="12"/>
      <c r="D54" s="12"/>
      <c r="E54" s="12"/>
      <c r="F54" s="12"/>
      <c r="G54" s="12"/>
      <c r="H54" s="12"/>
      <c r="I54" s="12"/>
      <c r="J54" s="12"/>
      <c r="K54" s="12"/>
      <c r="L54" s="10" t="s">
        <v>233</v>
      </c>
      <c r="M54" s="10"/>
      <c r="N54" s="8"/>
      <c r="O54" s="6" t="s">
        <v>224</v>
      </c>
    </row>
    <row r="55" ht="27" customHeight="1" spans="2:15">
      <c r="B55" s="6" t="s">
        <v>234</v>
      </c>
      <c r="C55" s="6" t="s">
        <v>235</v>
      </c>
      <c r="D55" s="6" t="s">
        <v>236</v>
      </c>
      <c r="E55" s="6"/>
      <c r="F55" s="6"/>
      <c r="G55" s="6" t="s">
        <v>206</v>
      </c>
      <c r="H55" s="6" t="s">
        <v>207</v>
      </c>
      <c r="I55" s="6" t="s">
        <v>237</v>
      </c>
      <c r="J55" s="6" t="s">
        <v>238</v>
      </c>
      <c r="K55" s="6" t="s">
        <v>239</v>
      </c>
      <c r="L55" s="6" t="s">
        <v>240</v>
      </c>
      <c r="M55" s="6" t="s">
        <v>210</v>
      </c>
      <c r="N55" s="6" t="s">
        <v>241</v>
      </c>
      <c r="O55" s="6"/>
    </row>
    <row r="56" ht="27" customHeight="1" spans="2:15">
      <c r="B56" s="20" t="s">
        <v>242</v>
      </c>
      <c r="C56" s="20" t="s">
        <v>286</v>
      </c>
      <c r="D56" s="20" t="s">
        <v>287</v>
      </c>
      <c r="E56" s="20"/>
      <c r="F56" s="20"/>
      <c r="G56" s="21" t="s">
        <v>245</v>
      </c>
      <c r="H56" s="21" t="s">
        <v>256</v>
      </c>
      <c r="I56" s="22" t="s">
        <v>256</v>
      </c>
      <c r="J56" s="21" t="s">
        <v>247</v>
      </c>
      <c r="K56" s="21" t="s">
        <v>252</v>
      </c>
      <c r="L56" s="21" t="s">
        <v>252</v>
      </c>
      <c r="M56" s="21" t="s">
        <v>258</v>
      </c>
      <c r="N56" s="6"/>
      <c r="O56" s="6"/>
    </row>
    <row r="57" ht="27" customHeight="1" spans="2:15">
      <c r="B57" s="20" t="s">
        <v>259</v>
      </c>
      <c r="C57" s="20" t="s">
        <v>260</v>
      </c>
      <c r="D57" s="20" t="s">
        <v>288</v>
      </c>
      <c r="E57" s="20"/>
      <c r="F57" s="20"/>
      <c r="G57" s="21" t="s">
        <v>245</v>
      </c>
      <c r="H57" s="21" t="s">
        <v>289</v>
      </c>
      <c r="I57" s="22" t="s">
        <v>289</v>
      </c>
      <c r="J57" s="21" t="s">
        <v>266</v>
      </c>
      <c r="K57" s="21" t="s">
        <v>290</v>
      </c>
      <c r="L57" s="21" t="s">
        <v>290</v>
      </c>
      <c r="M57" s="21" t="s">
        <v>258</v>
      </c>
      <c r="N57" s="6"/>
      <c r="O57" s="6"/>
    </row>
    <row r="58" ht="27" customHeight="1" spans="2:15">
      <c r="B58" s="20" t="s">
        <v>242</v>
      </c>
      <c r="C58" s="20" t="s">
        <v>243</v>
      </c>
      <c r="D58" s="20" t="s">
        <v>291</v>
      </c>
      <c r="E58" s="20"/>
      <c r="F58" s="20"/>
      <c r="G58" s="21" t="s">
        <v>245</v>
      </c>
      <c r="H58" s="21" t="s">
        <v>292</v>
      </c>
      <c r="I58" s="22" t="s">
        <v>292</v>
      </c>
      <c r="J58" s="21" t="s">
        <v>266</v>
      </c>
      <c r="K58" s="21" t="s">
        <v>290</v>
      </c>
      <c r="L58" s="21" t="s">
        <v>290</v>
      </c>
      <c r="M58" s="21" t="s">
        <v>249</v>
      </c>
      <c r="N58" s="6"/>
      <c r="O58" s="6"/>
    </row>
    <row r="59" ht="27" customHeight="1" spans="2:15">
      <c r="B59" s="20" t="s">
        <v>253</v>
      </c>
      <c r="C59" s="20" t="s">
        <v>254</v>
      </c>
      <c r="D59" s="20" t="s">
        <v>293</v>
      </c>
      <c r="E59" s="20"/>
      <c r="F59" s="20"/>
      <c r="G59" s="21" t="s">
        <v>245</v>
      </c>
      <c r="H59" s="21" t="s">
        <v>246</v>
      </c>
      <c r="I59" s="22" t="s">
        <v>246</v>
      </c>
      <c r="J59" s="21" t="s">
        <v>247</v>
      </c>
      <c r="K59" s="21" t="s">
        <v>257</v>
      </c>
      <c r="L59" s="21" t="s">
        <v>257</v>
      </c>
      <c r="M59" s="21" t="s">
        <v>258</v>
      </c>
      <c r="N59" s="6"/>
      <c r="O59" s="6"/>
    </row>
  </sheetData>
  <mergeCells count="108">
    <mergeCell ref="B2:N2"/>
    <mergeCell ref="N3:O3"/>
    <mergeCell ref="C4:F4"/>
    <mergeCell ref="H4:K4"/>
    <mergeCell ref="M4:O4"/>
    <mergeCell ref="C5:F5"/>
    <mergeCell ref="H5:K5"/>
    <mergeCell ref="M5:N5"/>
    <mergeCell ref="C6:F6"/>
    <mergeCell ref="H6:K6"/>
    <mergeCell ref="L6:M6"/>
    <mergeCell ref="L7:M7"/>
    <mergeCell ref="L8:M8"/>
    <mergeCell ref="L9:M9"/>
    <mergeCell ref="L10:M10"/>
    <mergeCell ref="D11:F11"/>
    <mergeCell ref="N11:O11"/>
    <mergeCell ref="D12:F12"/>
    <mergeCell ref="N12:O12"/>
    <mergeCell ref="D13:F13"/>
    <mergeCell ref="N13:O13"/>
    <mergeCell ref="D14:F14"/>
    <mergeCell ref="N14:O14"/>
    <mergeCell ref="D15:F15"/>
    <mergeCell ref="N15:O15"/>
    <mergeCell ref="D16:F16"/>
    <mergeCell ref="N16:O16"/>
    <mergeCell ref="B17:N17"/>
    <mergeCell ref="N18:O18"/>
    <mergeCell ref="C19:F19"/>
    <mergeCell ref="H19:K19"/>
    <mergeCell ref="M19:O19"/>
    <mergeCell ref="C20:F20"/>
    <mergeCell ref="H20:K20"/>
    <mergeCell ref="M20:N20"/>
    <mergeCell ref="C21:F21"/>
    <mergeCell ref="H21:K21"/>
    <mergeCell ref="L21:M21"/>
    <mergeCell ref="L22:M22"/>
    <mergeCell ref="L23:M23"/>
    <mergeCell ref="L24:M24"/>
    <mergeCell ref="L25:M25"/>
    <mergeCell ref="D26:F26"/>
    <mergeCell ref="N26:O26"/>
    <mergeCell ref="D27:F27"/>
    <mergeCell ref="N27:O27"/>
    <mergeCell ref="D28:F28"/>
    <mergeCell ref="N28:O28"/>
    <mergeCell ref="D29:F29"/>
    <mergeCell ref="N29:O29"/>
    <mergeCell ref="B31:N31"/>
    <mergeCell ref="N32:O32"/>
    <mergeCell ref="C33:F33"/>
    <mergeCell ref="H33:K33"/>
    <mergeCell ref="M33:O33"/>
    <mergeCell ref="C34:F34"/>
    <mergeCell ref="H34:K34"/>
    <mergeCell ref="M34:N34"/>
    <mergeCell ref="C35:F35"/>
    <mergeCell ref="H35:K35"/>
    <mergeCell ref="L35:M35"/>
    <mergeCell ref="L36:M36"/>
    <mergeCell ref="L37:M37"/>
    <mergeCell ref="L38:M38"/>
    <mergeCell ref="L39:M39"/>
    <mergeCell ref="D40:F40"/>
    <mergeCell ref="N40:O40"/>
    <mergeCell ref="D41:F41"/>
    <mergeCell ref="N41:O41"/>
    <mergeCell ref="D42:F42"/>
    <mergeCell ref="N42:O42"/>
    <mergeCell ref="D43:F43"/>
    <mergeCell ref="N43:O43"/>
    <mergeCell ref="D44:F44"/>
    <mergeCell ref="N44:O44"/>
    <mergeCell ref="B46:N46"/>
    <mergeCell ref="N47:O47"/>
    <mergeCell ref="C48:F48"/>
    <mergeCell ref="H48:K48"/>
    <mergeCell ref="M48:O48"/>
    <mergeCell ref="C49:F49"/>
    <mergeCell ref="H49:K49"/>
    <mergeCell ref="M49:N49"/>
    <mergeCell ref="C50:F50"/>
    <mergeCell ref="H50:K50"/>
    <mergeCell ref="L50:M50"/>
    <mergeCell ref="L51:M51"/>
    <mergeCell ref="L52:M52"/>
    <mergeCell ref="L53:M53"/>
    <mergeCell ref="L54:M54"/>
    <mergeCell ref="D55:F55"/>
    <mergeCell ref="N55:O55"/>
    <mergeCell ref="D56:F56"/>
    <mergeCell ref="N56:O56"/>
    <mergeCell ref="D57:F57"/>
    <mergeCell ref="N57:O57"/>
    <mergeCell ref="D58:F58"/>
    <mergeCell ref="N58:O58"/>
    <mergeCell ref="D59:F59"/>
    <mergeCell ref="N59:O59"/>
    <mergeCell ref="B7:B10"/>
    <mergeCell ref="B22:B25"/>
    <mergeCell ref="B36:B39"/>
    <mergeCell ref="B51:B54"/>
    <mergeCell ref="C7:K10"/>
    <mergeCell ref="C22:K25"/>
    <mergeCell ref="C36:K39"/>
    <mergeCell ref="C51:K54"/>
  </mergeCells>
  <printOptions horizontalCentered="1"/>
  <pageMargins left="0.393700787401575" right="0.196850393700787" top="0.275590551181102" bottom="0.275590551181102" header="0" footer="0.196850393700787"/>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opLeftCell="A16" workbookViewId="0">
      <selection activeCell="B2" sqref="B2:G2"/>
    </sheetView>
  </sheetViews>
  <sheetFormatPr defaultColWidth="10" defaultRowHeight="14.25" outlineLevelCol="6"/>
  <cols>
    <col min="1" max="1" width="1" customWidth="1"/>
    <col min="2" max="2" width="12" customWidth="1"/>
    <col min="3" max="3" width="34.8833333333333" customWidth="1"/>
    <col min="4" max="7" width="11.25" customWidth="1"/>
    <col min="13" max="13" width="16.8916666666667" customWidth="1"/>
  </cols>
  <sheetData>
    <row r="1" ht="16.35" customHeight="1" spans="1:7">
      <c r="A1" s="29"/>
      <c r="B1" s="29" t="s">
        <v>50</v>
      </c>
    </row>
    <row r="2" ht="45.6" customHeight="1" spans="1:7">
      <c r="A2" s="29"/>
      <c r="B2" s="39" t="s">
        <v>51</v>
      </c>
      <c r="C2" s="39"/>
      <c r="D2" s="39"/>
      <c r="E2" s="39"/>
      <c r="F2" s="39"/>
      <c r="G2" s="39"/>
    </row>
    <row r="3" ht="16.35" customHeight="1" spans="1:7">
      <c r="C3" s="40"/>
      <c r="D3" s="40"/>
      <c r="E3" s="40"/>
      <c r="F3" s="40"/>
      <c r="G3" s="40"/>
    </row>
    <row r="4" ht="16.35" customHeight="1" spans="1:7">
      <c r="C4" s="40"/>
      <c r="D4" s="40"/>
      <c r="F4" s="41" t="s">
        <v>2</v>
      </c>
      <c r="G4" s="41"/>
    </row>
    <row r="5" ht="16.35" customHeight="1" spans="1:7">
      <c r="B5" s="42" t="s">
        <v>52</v>
      </c>
      <c r="C5" s="42" t="s">
        <v>53</v>
      </c>
      <c r="D5" s="42" t="s">
        <v>54</v>
      </c>
      <c r="E5" s="42" t="s">
        <v>55</v>
      </c>
      <c r="F5" s="42"/>
      <c r="G5" s="42"/>
    </row>
    <row r="6" ht="16.35" customHeight="1" spans="1:7">
      <c r="B6" s="42"/>
      <c r="C6" s="42"/>
      <c r="D6" s="70"/>
      <c r="E6" s="70" t="s">
        <v>56</v>
      </c>
      <c r="F6" s="70" t="s">
        <v>57</v>
      </c>
      <c r="G6" s="70" t="s">
        <v>58</v>
      </c>
    </row>
    <row r="7" ht="16.35" customHeight="1" spans="1:7">
      <c r="B7" s="43" t="s">
        <v>8</v>
      </c>
      <c r="C7" s="71"/>
      <c r="D7" s="68">
        <v>885.1</v>
      </c>
      <c r="E7" s="68">
        <v>132</v>
      </c>
      <c r="F7" s="68"/>
      <c r="G7" s="68">
        <v>132</v>
      </c>
    </row>
    <row r="8" ht="16.35" customHeight="1" spans="1:7">
      <c r="B8" s="72" t="s">
        <v>59</v>
      </c>
      <c r="C8" s="73" t="s">
        <v>60</v>
      </c>
      <c r="D8" s="74">
        <v>156.96</v>
      </c>
      <c r="E8" s="74"/>
      <c r="F8" s="74"/>
      <c r="G8" s="74"/>
    </row>
    <row r="9" ht="16.35" customHeight="1" spans="1:7">
      <c r="B9" s="72" t="s">
        <v>61</v>
      </c>
      <c r="C9" s="73" t="s">
        <v>62</v>
      </c>
      <c r="D9" s="74">
        <v>156.96</v>
      </c>
      <c r="E9" s="74"/>
      <c r="F9" s="74"/>
      <c r="G9" s="74"/>
    </row>
    <row r="10" ht="16.35" customHeight="1" spans="1:7">
      <c r="B10" s="72" t="s">
        <v>63</v>
      </c>
      <c r="C10" s="73" t="s">
        <v>64</v>
      </c>
      <c r="D10" s="74">
        <v>104.64</v>
      </c>
      <c r="E10" s="74"/>
      <c r="F10" s="74"/>
      <c r="G10" s="74"/>
    </row>
    <row r="11" ht="16.35" customHeight="1" spans="1:7">
      <c r="B11" s="72" t="s">
        <v>65</v>
      </c>
      <c r="C11" s="73" t="s">
        <v>66</v>
      </c>
      <c r="D11" s="75">
        <v>52.32</v>
      </c>
      <c r="E11" s="74"/>
      <c r="F11" s="75"/>
      <c r="G11" s="75"/>
    </row>
    <row r="12" ht="16.35" customHeight="1" spans="1:7">
      <c r="B12" s="72" t="s">
        <v>67</v>
      </c>
      <c r="C12" s="73" t="s">
        <v>68</v>
      </c>
      <c r="D12" s="75">
        <v>690.94</v>
      </c>
      <c r="E12" s="75">
        <v>84</v>
      </c>
      <c r="F12" s="75"/>
      <c r="G12" s="75">
        <v>84</v>
      </c>
    </row>
    <row r="13" ht="16.35" customHeight="1" spans="1:7">
      <c r="B13" s="72" t="s">
        <v>69</v>
      </c>
      <c r="C13" s="73" t="s">
        <v>70</v>
      </c>
      <c r="D13" s="74"/>
      <c r="E13" s="75">
        <v>84</v>
      </c>
      <c r="F13" s="75"/>
      <c r="G13" s="75">
        <v>84</v>
      </c>
    </row>
    <row r="14" ht="16.35" customHeight="1" spans="1:7">
      <c r="B14" s="72" t="s">
        <v>71</v>
      </c>
      <c r="C14" s="73" t="s">
        <v>72</v>
      </c>
      <c r="D14" s="74"/>
      <c r="E14" s="75">
        <v>39</v>
      </c>
      <c r="F14" s="75"/>
      <c r="G14" s="75">
        <v>39</v>
      </c>
    </row>
    <row r="15" ht="16.35" customHeight="1" spans="1:7">
      <c r="B15" s="72" t="s">
        <v>73</v>
      </c>
      <c r="C15" s="73" t="s">
        <v>74</v>
      </c>
      <c r="D15" s="74"/>
      <c r="E15" s="75">
        <v>18</v>
      </c>
      <c r="F15" s="75"/>
      <c r="G15" s="75">
        <v>18</v>
      </c>
    </row>
    <row r="16" ht="16.35" customHeight="1" spans="1:7">
      <c r="B16" s="72" t="s">
        <v>75</v>
      </c>
      <c r="C16" s="73" t="s">
        <v>76</v>
      </c>
      <c r="D16" s="74"/>
      <c r="E16" s="75">
        <v>27</v>
      </c>
      <c r="F16" s="75"/>
      <c r="G16" s="75">
        <v>27</v>
      </c>
    </row>
    <row r="17" ht="16.35" customHeight="1" spans="2:7">
      <c r="B17" s="72" t="s">
        <v>77</v>
      </c>
      <c r="C17" s="73" t="s">
        <v>78</v>
      </c>
      <c r="D17" s="75">
        <v>642.46</v>
      </c>
      <c r="E17" s="75">
        <v>48</v>
      </c>
      <c r="F17" s="75"/>
      <c r="G17" s="75">
        <v>48</v>
      </c>
    </row>
    <row r="18" ht="16.35" customHeight="1" spans="2:7">
      <c r="B18" s="72" t="s">
        <v>79</v>
      </c>
      <c r="C18" s="73" t="s">
        <v>80</v>
      </c>
      <c r="D18" s="75">
        <v>642.46</v>
      </c>
      <c r="E18" s="75">
        <v>48</v>
      </c>
      <c r="F18" s="75"/>
      <c r="G18" s="75">
        <v>48</v>
      </c>
    </row>
    <row r="19" ht="16.35" customHeight="1" spans="2:7">
      <c r="B19" s="72" t="s">
        <v>81</v>
      </c>
      <c r="C19" s="73" t="s">
        <v>82</v>
      </c>
      <c r="D19" s="75">
        <v>0.5</v>
      </c>
      <c r="E19" s="74"/>
      <c r="F19" s="75"/>
      <c r="G19" s="75"/>
    </row>
    <row r="20" ht="16.35" customHeight="1" spans="2:7">
      <c r="B20" s="72" t="s">
        <v>83</v>
      </c>
      <c r="C20" s="73" t="s">
        <v>84</v>
      </c>
      <c r="D20" s="75">
        <v>0.5</v>
      </c>
      <c r="E20" s="74"/>
      <c r="F20" s="75"/>
      <c r="G20" s="75"/>
    </row>
    <row r="21" ht="16.35" customHeight="1" spans="2:7">
      <c r="B21" s="72" t="s">
        <v>85</v>
      </c>
      <c r="C21" s="73" t="s">
        <v>86</v>
      </c>
      <c r="D21" s="75">
        <v>47.98</v>
      </c>
      <c r="E21" s="74"/>
      <c r="F21" s="75"/>
      <c r="G21" s="75"/>
    </row>
    <row r="22" ht="16.35" customHeight="1" spans="2:7">
      <c r="B22" s="72" t="s">
        <v>87</v>
      </c>
      <c r="C22" s="73" t="s">
        <v>88</v>
      </c>
      <c r="D22" s="75">
        <v>47.98</v>
      </c>
      <c r="E22" s="74"/>
      <c r="F22" s="75"/>
      <c r="G22" s="75"/>
    </row>
    <row r="23" ht="16.35" customHeight="1" spans="2:7">
      <c r="B23" s="72" t="s">
        <v>89</v>
      </c>
      <c r="C23" s="73" t="s">
        <v>90</v>
      </c>
      <c r="D23" s="75">
        <v>37.19</v>
      </c>
      <c r="E23" s="74"/>
      <c r="F23" s="75"/>
      <c r="G23" s="75"/>
    </row>
    <row r="24" ht="16.35" customHeight="1" spans="2:7">
      <c r="B24" s="72" t="s">
        <v>91</v>
      </c>
      <c r="C24" s="73" t="s">
        <v>92</v>
      </c>
      <c r="D24" s="75">
        <v>37.19</v>
      </c>
      <c r="E24" s="74"/>
      <c r="F24" s="75"/>
      <c r="G24" s="75"/>
    </row>
    <row r="25" ht="16.35" customHeight="1" spans="2:7">
      <c r="B25" s="72" t="s">
        <v>93</v>
      </c>
      <c r="C25" s="73" t="s">
        <v>94</v>
      </c>
      <c r="D25" s="75">
        <v>37.19</v>
      </c>
      <c r="E25" s="74"/>
      <c r="F25" s="75"/>
      <c r="G25" s="75"/>
    </row>
    <row r="26" ht="21.2" customHeight="1" spans="2:7">
      <c r="B26" s="29" t="s">
        <v>95</v>
      </c>
      <c r="C26" s="29"/>
    </row>
  </sheetData>
  <mergeCells count="10">
    <mergeCell ref="B2:G2"/>
    <mergeCell ref="C3:G3"/>
    <mergeCell ref="C4:D4"/>
    <mergeCell ref="F4:G4"/>
    <mergeCell ref="E5:G5"/>
    <mergeCell ref="B7:C7"/>
    <mergeCell ref="B26:C26"/>
    <mergeCell ref="B5:B6"/>
    <mergeCell ref="C5:C6"/>
    <mergeCell ref="D5:D6"/>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B2" sqref="B2:F2"/>
    </sheetView>
  </sheetViews>
  <sheetFormatPr defaultColWidth="10" defaultRowHeight="14.25" outlineLevelCol="5"/>
  <cols>
    <col min="1" max="1" width="1" customWidth="1"/>
    <col min="2" max="2" width="25.5" customWidth="1"/>
    <col min="3" max="3" width="35.8833333333333" customWidth="1"/>
    <col min="4" max="6" width="12.25" customWidth="1"/>
  </cols>
  <sheetData>
    <row r="1" ht="16.35" customHeight="1" spans="1:6">
      <c r="A1" s="29"/>
      <c r="B1" s="29" t="s">
        <v>96</v>
      </c>
    </row>
    <row r="2" ht="45.6" customHeight="1" spans="1:6">
      <c r="A2" s="29"/>
      <c r="B2" s="39" t="s">
        <v>97</v>
      </c>
      <c r="C2" s="39"/>
      <c r="D2" s="39"/>
      <c r="E2" s="39"/>
      <c r="F2" s="39"/>
    </row>
    <row r="3" ht="16.35" customHeight="1" spans="1:6">
      <c r="C3" s="40"/>
      <c r="D3" s="40"/>
      <c r="E3" s="40"/>
      <c r="F3" s="40"/>
    </row>
    <row r="4" ht="16.35" customHeight="1" spans="1:6">
      <c r="C4" s="40"/>
      <c r="E4" s="41" t="s">
        <v>2</v>
      </c>
      <c r="F4" s="41"/>
    </row>
    <row r="5" ht="16.35" customHeight="1" spans="1:6">
      <c r="B5" s="42" t="s">
        <v>52</v>
      </c>
      <c r="C5" s="42" t="s">
        <v>53</v>
      </c>
      <c r="D5" s="42" t="s">
        <v>57</v>
      </c>
      <c r="E5" s="42"/>
      <c r="F5" s="42"/>
    </row>
    <row r="6" ht="16.35" customHeight="1" spans="1:6">
      <c r="B6" s="42"/>
      <c r="C6" s="42"/>
      <c r="D6" s="42" t="s">
        <v>56</v>
      </c>
      <c r="E6" s="42" t="s">
        <v>98</v>
      </c>
      <c r="F6" s="42" t="s">
        <v>99</v>
      </c>
    </row>
    <row r="7" ht="16.35" customHeight="1" spans="1:6">
      <c r="B7" s="53"/>
      <c r="C7" s="43" t="s">
        <v>8</v>
      </c>
      <c r="D7" s="51"/>
      <c r="E7" s="51"/>
      <c r="F7" s="51"/>
    </row>
    <row r="8" spans="1:6">
      <c r="B8" s="63"/>
      <c r="C8" s="63"/>
      <c r="D8" s="58"/>
      <c r="E8" s="58"/>
      <c r="F8" s="58"/>
    </row>
    <row r="9" ht="16.35" customHeight="1" spans="1:6">
      <c r="B9" s="50"/>
      <c r="C9" s="50"/>
      <c r="D9" s="51"/>
      <c r="E9" s="51"/>
      <c r="F9" s="51"/>
    </row>
    <row r="10" ht="16.35" customHeight="1" spans="1:6">
      <c r="B10" s="50"/>
      <c r="C10" s="50"/>
      <c r="D10" s="51"/>
      <c r="E10" s="51"/>
      <c r="F10" s="51"/>
    </row>
    <row r="11" spans="1:6">
      <c r="B11" t="s">
        <v>100</v>
      </c>
    </row>
  </sheetData>
  <mergeCells count="6">
    <mergeCell ref="B2:F2"/>
    <mergeCell ref="C3:F3"/>
    <mergeCell ref="E4:F4"/>
    <mergeCell ref="D5:F5"/>
    <mergeCell ref="B5:B6"/>
    <mergeCell ref="C5:C6"/>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selection activeCell="D9" sqref="D9"/>
    </sheetView>
  </sheetViews>
  <sheetFormatPr defaultColWidth="10" defaultRowHeight="14.25"/>
  <cols>
    <col min="1" max="1" width="1" customWidth="1"/>
    <col min="2" max="2" width="5.875" customWidth="1"/>
    <col min="3" max="3" width="15.125" customWidth="1"/>
    <col min="4" max="7" width="6.88333333333333" customWidth="1"/>
    <col min="8" max="8" width="9" customWidth="1"/>
    <col min="9" max="15" width="6.88333333333333" customWidth="1"/>
  </cols>
  <sheetData>
    <row r="1" ht="16.35" customHeight="1" spans="1:15">
      <c r="A1" s="29"/>
      <c r="B1" s="29" t="s">
        <v>101</v>
      </c>
      <c r="C1" s="52"/>
      <c r="D1" s="52"/>
      <c r="E1" s="52"/>
      <c r="F1" s="52"/>
      <c r="G1" s="52"/>
      <c r="H1" s="52"/>
      <c r="I1" s="52"/>
      <c r="J1" s="52"/>
      <c r="K1" s="52"/>
      <c r="L1" s="52"/>
      <c r="M1" s="52"/>
      <c r="N1" s="52"/>
      <c r="O1" s="52"/>
    </row>
    <row r="2" ht="45.6" customHeight="1" spans="1:15">
      <c r="A2" s="29"/>
      <c r="B2" s="40"/>
      <c r="C2" s="39" t="s">
        <v>102</v>
      </c>
      <c r="D2" s="39"/>
      <c r="E2" s="39"/>
      <c r="F2" s="39"/>
      <c r="G2" s="39"/>
      <c r="H2" s="39"/>
      <c r="I2" s="39"/>
      <c r="J2" s="39"/>
      <c r="K2" s="39"/>
      <c r="L2" s="39"/>
      <c r="M2" s="39"/>
      <c r="N2" s="39"/>
      <c r="O2" s="39"/>
    </row>
    <row r="3" ht="16.35" customHeight="1" spans="1:15">
      <c r="A3" s="52"/>
      <c r="B3" s="52"/>
      <c r="C3" s="40"/>
      <c r="D3" s="40"/>
      <c r="E3" s="40"/>
      <c r="F3" s="40"/>
      <c r="G3" s="40"/>
      <c r="H3" s="40"/>
      <c r="I3" s="40"/>
      <c r="J3" s="40"/>
      <c r="K3" s="40"/>
      <c r="L3" s="52"/>
      <c r="M3" s="52"/>
      <c r="N3" s="52"/>
      <c r="O3" s="52"/>
    </row>
    <row r="4" ht="16.35" customHeight="1" spans="1:15">
      <c r="A4" s="52"/>
      <c r="B4" s="52"/>
      <c r="C4" s="40"/>
      <c r="D4" s="40"/>
      <c r="E4" s="40"/>
      <c r="F4" s="40"/>
      <c r="G4" s="40"/>
      <c r="H4" s="40"/>
      <c r="I4" s="40"/>
      <c r="J4" s="52"/>
      <c r="K4" s="40"/>
      <c r="L4" s="41" t="s">
        <v>2</v>
      </c>
      <c r="M4" s="41"/>
      <c r="N4" s="41"/>
      <c r="O4" s="41"/>
    </row>
    <row r="5" ht="45.6" customHeight="1" spans="1:15">
      <c r="A5" s="52"/>
      <c r="B5" s="42" t="s">
        <v>103</v>
      </c>
      <c r="C5" s="42" t="s">
        <v>104</v>
      </c>
      <c r="D5" s="42" t="s">
        <v>54</v>
      </c>
      <c r="E5" s="42"/>
      <c r="F5" s="42"/>
      <c r="G5" s="42"/>
      <c r="H5" s="42"/>
      <c r="I5" s="42"/>
      <c r="J5" s="42" t="s">
        <v>55</v>
      </c>
      <c r="K5" s="42"/>
      <c r="L5" s="42"/>
      <c r="M5" s="42"/>
      <c r="N5" s="42"/>
      <c r="O5" s="42"/>
    </row>
    <row r="6" ht="45.6" customHeight="1" spans="1:15">
      <c r="A6" s="52"/>
      <c r="B6" s="42"/>
      <c r="C6" s="42"/>
      <c r="D6" s="42" t="s">
        <v>56</v>
      </c>
      <c r="E6" s="42" t="s">
        <v>105</v>
      </c>
      <c r="F6" s="42" t="s">
        <v>106</v>
      </c>
      <c r="G6" s="42"/>
      <c r="H6" s="42"/>
      <c r="I6" s="42" t="s">
        <v>107</v>
      </c>
      <c r="J6" s="42" t="s">
        <v>56</v>
      </c>
      <c r="K6" s="42" t="s">
        <v>105</v>
      </c>
      <c r="L6" s="42" t="s">
        <v>106</v>
      </c>
      <c r="M6" s="42"/>
      <c r="N6" s="42"/>
      <c r="O6" s="42" t="s">
        <v>107</v>
      </c>
    </row>
    <row r="7" ht="45.6" customHeight="1" spans="1:15">
      <c r="A7" s="52"/>
      <c r="B7" s="42"/>
      <c r="C7" s="42"/>
      <c r="D7" s="42"/>
      <c r="E7" s="42"/>
      <c r="F7" s="42" t="s">
        <v>108</v>
      </c>
      <c r="G7" s="42" t="s">
        <v>109</v>
      </c>
      <c r="H7" s="42" t="s">
        <v>110</v>
      </c>
      <c r="I7" s="42"/>
      <c r="J7" s="42"/>
      <c r="K7" s="42"/>
      <c r="L7" s="42" t="s">
        <v>108</v>
      </c>
      <c r="M7" s="42" t="s">
        <v>109</v>
      </c>
      <c r="N7" s="42" t="s">
        <v>110</v>
      </c>
      <c r="O7" s="42"/>
    </row>
    <row r="8" ht="16.35" customHeight="1" spans="1:15">
      <c r="A8" s="52"/>
      <c r="B8" s="64" t="s">
        <v>8</v>
      </c>
      <c r="C8" s="64"/>
      <c r="D8" s="65"/>
      <c r="E8" s="65"/>
      <c r="F8" s="65"/>
      <c r="G8" s="65"/>
      <c r="H8" s="65"/>
      <c r="I8" s="65"/>
      <c r="J8" s="65"/>
      <c r="K8" s="65"/>
      <c r="L8" s="65"/>
      <c r="M8" s="65"/>
      <c r="N8" s="65"/>
      <c r="O8" s="65"/>
    </row>
    <row r="9" ht="22.5" spans="1:15">
      <c r="A9" s="52"/>
      <c r="B9" s="18">
        <v>305023</v>
      </c>
      <c r="C9" s="66" t="s">
        <v>111</v>
      </c>
      <c r="D9" s="67"/>
      <c r="E9" s="68"/>
      <c r="F9" s="68"/>
      <c r="G9" s="68"/>
      <c r="H9" s="68"/>
      <c r="I9" s="68"/>
      <c r="J9" s="68"/>
      <c r="K9" s="68"/>
      <c r="L9" s="68"/>
      <c r="M9" s="68"/>
      <c r="N9" s="68"/>
      <c r="O9" s="68"/>
    </row>
    <row r="10" spans="1:15">
      <c r="B10" s="69" t="s">
        <v>112</v>
      </c>
      <c r="C10" s="69"/>
      <c r="D10" s="69"/>
      <c r="E10" s="69"/>
      <c r="F10" s="69"/>
      <c r="G10" s="69"/>
      <c r="H10" s="69"/>
      <c r="I10" s="69"/>
      <c r="J10" s="69"/>
      <c r="K10" s="69"/>
      <c r="L10" s="69"/>
      <c r="M10" s="69"/>
      <c r="N10" s="69"/>
      <c r="O10" s="69"/>
    </row>
  </sheetData>
  <mergeCells count="18">
    <mergeCell ref="C2:O2"/>
    <mergeCell ref="C3:K3"/>
    <mergeCell ref="C4:I4"/>
    <mergeCell ref="L4:O4"/>
    <mergeCell ref="D5:I5"/>
    <mergeCell ref="J5:O5"/>
    <mergeCell ref="F6:H6"/>
    <mergeCell ref="L6:N6"/>
    <mergeCell ref="B8:C8"/>
    <mergeCell ref="B10:O10"/>
    <mergeCell ref="B5:B7"/>
    <mergeCell ref="C5:C7"/>
    <mergeCell ref="D6:D7"/>
    <mergeCell ref="E6:E7"/>
    <mergeCell ref="I6:I7"/>
    <mergeCell ref="J6:J7"/>
    <mergeCell ref="K6:K7"/>
    <mergeCell ref="O6:O7"/>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B2" sqref="B2:F2"/>
    </sheetView>
  </sheetViews>
  <sheetFormatPr defaultColWidth="10" defaultRowHeight="14.25" outlineLevelCol="5"/>
  <cols>
    <col min="1" max="1" width="1" customWidth="1"/>
    <col min="2" max="2" width="12.8833333333333" customWidth="1"/>
    <col min="3" max="3" width="35.8833333333333" customWidth="1"/>
    <col min="4" max="6" width="13.8833333333333" customWidth="1"/>
  </cols>
  <sheetData>
    <row r="1" ht="16.35" customHeight="1" spans="1:6">
      <c r="A1" s="29"/>
      <c r="B1" s="29" t="s">
        <v>113</v>
      </c>
    </row>
    <row r="2" ht="45.6" customHeight="1" spans="1:6">
      <c r="A2" s="29"/>
      <c r="B2" s="39" t="s">
        <v>114</v>
      </c>
      <c r="C2" s="39"/>
      <c r="D2" s="39"/>
      <c r="E2" s="39"/>
      <c r="F2" s="39"/>
    </row>
    <row r="3" ht="16.35" customHeight="1" spans="1:6">
      <c r="C3" s="40"/>
      <c r="D3" s="40"/>
      <c r="E3" s="40"/>
      <c r="F3" s="40"/>
    </row>
    <row r="4" ht="16.35" customHeight="1" spans="1:6">
      <c r="C4" s="40"/>
      <c r="E4" s="41" t="s">
        <v>2</v>
      </c>
      <c r="F4" s="41"/>
    </row>
    <row r="5" ht="16.35" customHeight="1" spans="1:6">
      <c r="B5" s="42" t="s">
        <v>52</v>
      </c>
      <c r="C5" s="42" t="s">
        <v>53</v>
      </c>
      <c r="D5" s="42" t="s">
        <v>6</v>
      </c>
      <c r="E5" s="42"/>
      <c r="F5" s="42"/>
    </row>
    <row r="6" ht="16.35" customHeight="1" spans="1:6">
      <c r="B6" s="42"/>
      <c r="C6" s="42"/>
      <c r="D6" s="42" t="s">
        <v>56</v>
      </c>
      <c r="E6" s="42" t="s">
        <v>57</v>
      </c>
      <c r="F6" s="42" t="s">
        <v>58</v>
      </c>
    </row>
    <row r="7" ht="16.35" customHeight="1" spans="1:6">
      <c r="B7" s="43"/>
      <c r="C7" s="43" t="s">
        <v>8</v>
      </c>
      <c r="D7" s="51"/>
      <c r="E7" s="51"/>
      <c r="F7" s="51"/>
    </row>
    <row r="8" spans="1:6">
      <c r="B8" s="63"/>
      <c r="C8" s="63"/>
      <c r="D8" s="58"/>
      <c r="E8" s="58"/>
      <c r="F8" s="58"/>
    </row>
    <row r="9" ht="16.35" customHeight="1" spans="1:6">
      <c r="B9" s="50"/>
      <c r="C9" s="50"/>
      <c r="D9" s="51"/>
      <c r="E9" s="51"/>
      <c r="F9" s="51"/>
    </row>
    <row r="10" ht="16.35" customHeight="1" spans="1:6">
      <c r="B10" s="50"/>
      <c r="C10" s="50"/>
      <c r="D10" s="51"/>
      <c r="E10" s="51"/>
      <c r="F10" s="51"/>
    </row>
    <row r="11" ht="16.35" customHeight="1" spans="1:6">
      <c r="B11" s="50"/>
      <c r="C11" s="50"/>
      <c r="D11" s="51"/>
      <c r="E11" s="51"/>
      <c r="F11" s="51"/>
    </row>
    <row r="12" ht="16.35" customHeight="1" spans="1:6">
      <c r="B12" s="50"/>
      <c r="C12" s="50"/>
      <c r="D12" s="51"/>
      <c r="E12" s="51"/>
      <c r="F12" s="51"/>
    </row>
    <row r="13" spans="1:6">
      <c r="B13" t="s">
        <v>115</v>
      </c>
    </row>
  </sheetData>
  <mergeCells count="6">
    <mergeCell ref="B2:F2"/>
    <mergeCell ref="C3:F3"/>
    <mergeCell ref="E4:F4"/>
    <mergeCell ref="D5:F5"/>
    <mergeCell ref="B5:B6"/>
    <mergeCell ref="C5:C6"/>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topLeftCell="A19" workbookViewId="0">
      <selection activeCell="B2" sqref="B2:E2"/>
    </sheetView>
  </sheetViews>
  <sheetFormatPr defaultColWidth="10" defaultRowHeight="14.25" outlineLevelCol="4"/>
  <cols>
    <col min="1" max="1" width="1" customWidth="1"/>
    <col min="2" max="2" width="25.6333333333333" customWidth="1"/>
    <col min="3" max="3" width="9.75" customWidth="1"/>
    <col min="4" max="4" width="29" customWidth="1"/>
    <col min="5" max="5" width="12.8833333333333" customWidth="1"/>
  </cols>
  <sheetData>
    <row r="1" ht="16.35" customHeight="1" spans="1:5">
      <c r="A1" s="29"/>
      <c r="B1" s="29" t="s">
        <v>116</v>
      </c>
    </row>
    <row r="2" ht="45.6" customHeight="1" spans="1:5">
      <c r="A2" s="29"/>
      <c r="B2" s="39" t="s">
        <v>117</v>
      </c>
      <c r="C2" s="39"/>
      <c r="D2" s="39"/>
      <c r="E2" s="39"/>
    </row>
    <row r="3" ht="16.35" customHeight="1" spans="1:5">
      <c r="B3" s="40"/>
      <c r="C3" s="40"/>
      <c r="D3" s="41" t="s">
        <v>2</v>
      </c>
      <c r="E3" s="41"/>
    </row>
    <row r="4" ht="16.35" customHeight="1" spans="1:5">
      <c r="B4" s="42" t="s">
        <v>3</v>
      </c>
      <c r="C4" s="42"/>
      <c r="D4" s="42" t="s">
        <v>4</v>
      </c>
      <c r="E4" s="42"/>
    </row>
    <row r="5" ht="16.35" customHeight="1" spans="1:5">
      <c r="B5" s="42" t="s">
        <v>5</v>
      </c>
      <c r="C5" s="42" t="s">
        <v>6</v>
      </c>
      <c r="D5" s="42" t="s">
        <v>7</v>
      </c>
      <c r="E5" s="42" t="s">
        <v>6</v>
      </c>
    </row>
    <row r="6" ht="16.35" customHeight="1" spans="1:5">
      <c r="B6" s="53" t="s">
        <v>118</v>
      </c>
      <c r="C6" s="51">
        <v>132</v>
      </c>
      <c r="D6" s="53" t="s">
        <v>119</v>
      </c>
      <c r="E6" s="51"/>
    </row>
    <row r="7" ht="16.35" customHeight="1" spans="1:5">
      <c r="B7" s="53" t="s">
        <v>120</v>
      </c>
      <c r="C7" s="51"/>
      <c r="D7" s="53" t="s">
        <v>121</v>
      </c>
      <c r="E7" s="51"/>
    </row>
    <row r="8" ht="16.35" customHeight="1" spans="1:5">
      <c r="B8" s="53" t="s">
        <v>122</v>
      </c>
      <c r="C8" s="51"/>
      <c r="D8" s="53" t="s">
        <v>123</v>
      </c>
      <c r="E8" s="51"/>
    </row>
    <row r="9" ht="16.35" customHeight="1" spans="1:5">
      <c r="B9" s="53" t="s">
        <v>124</v>
      </c>
      <c r="C9" s="51"/>
      <c r="D9" s="53" t="s">
        <v>125</v>
      </c>
      <c r="E9" s="51"/>
    </row>
    <row r="10" ht="16.35" customHeight="1" spans="1:5">
      <c r="B10" s="53" t="s">
        <v>126</v>
      </c>
      <c r="C10" s="51">
        <v>3826.15</v>
      </c>
      <c r="D10" s="53" t="s">
        <v>127</v>
      </c>
      <c r="E10" s="51"/>
    </row>
    <row r="11" ht="16.35" customHeight="1" spans="1:5">
      <c r="B11" s="53" t="s">
        <v>128</v>
      </c>
      <c r="C11" s="51"/>
      <c r="D11" s="53" t="s">
        <v>129</v>
      </c>
      <c r="E11" s="51"/>
    </row>
    <row r="12" ht="16.35" customHeight="1" spans="1:5">
      <c r="B12" s="53" t="s">
        <v>130</v>
      </c>
      <c r="C12" s="51"/>
      <c r="D12" s="53" t="s">
        <v>131</v>
      </c>
      <c r="E12" s="51"/>
    </row>
    <row r="13" ht="16.35" customHeight="1" spans="1:5">
      <c r="B13" s="53" t="s">
        <v>132</v>
      </c>
      <c r="C13" s="51"/>
      <c r="D13" s="53" t="s">
        <v>133</v>
      </c>
      <c r="E13" s="51"/>
    </row>
    <row r="14" ht="16.35" customHeight="1" spans="1:5">
      <c r="B14" s="53" t="s">
        <v>134</v>
      </c>
      <c r="C14" s="51"/>
      <c r="D14" s="53" t="s">
        <v>135</v>
      </c>
      <c r="E14" s="51"/>
    </row>
    <row r="15" ht="16.35" customHeight="1" spans="1:5">
      <c r="B15" s="53"/>
      <c r="C15" s="51"/>
      <c r="D15" s="53" t="s">
        <v>136</v>
      </c>
      <c r="E15" s="51">
        <v>3958.15</v>
      </c>
    </row>
    <row r="16" ht="16.35" customHeight="1" spans="1:5">
      <c r="B16" s="53"/>
      <c r="C16" s="51"/>
      <c r="D16" s="53" t="s">
        <v>137</v>
      </c>
      <c r="E16" s="51"/>
    </row>
    <row r="17" ht="16.35" customHeight="1" spans="2:5">
      <c r="B17" s="53"/>
      <c r="C17" s="51"/>
      <c r="D17" s="53" t="s">
        <v>138</v>
      </c>
      <c r="E17" s="51"/>
    </row>
    <row r="18" ht="16.35" customHeight="1" spans="2:5">
      <c r="B18" s="53"/>
      <c r="C18" s="51"/>
      <c r="D18" s="53" t="s">
        <v>139</v>
      </c>
      <c r="E18" s="51"/>
    </row>
    <row r="19" ht="16.35" customHeight="1" spans="2:5">
      <c r="B19" s="53"/>
      <c r="C19" s="51"/>
      <c r="D19" s="53" t="s">
        <v>140</v>
      </c>
      <c r="E19" s="51"/>
    </row>
    <row r="20" ht="16.35" customHeight="1" spans="2:5">
      <c r="B20" s="53"/>
      <c r="C20" s="51"/>
      <c r="D20" s="53" t="s">
        <v>141</v>
      </c>
      <c r="E20" s="51"/>
    </row>
    <row r="21" ht="16.35" customHeight="1" spans="2:5">
      <c r="B21" s="53"/>
      <c r="C21" s="51"/>
      <c r="D21" s="53" t="s">
        <v>142</v>
      </c>
      <c r="E21" s="51"/>
    </row>
    <row r="22" ht="16.35" customHeight="1" spans="2:5">
      <c r="B22" s="53"/>
      <c r="C22" s="51"/>
      <c r="D22" s="53" t="s">
        <v>143</v>
      </c>
      <c r="E22" s="51"/>
    </row>
    <row r="23" ht="16.35" customHeight="1" spans="2:5">
      <c r="B23" s="53"/>
      <c r="C23" s="51"/>
      <c r="D23" s="53" t="s">
        <v>144</v>
      </c>
      <c r="E23" s="51"/>
    </row>
    <row r="24" ht="16.35" customHeight="1" spans="2:5">
      <c r="B24" s="53"/>
      <c r="C24" s="51"/>
      <c r="D24" s="53" t="s">
        <v>145</v>
      </c>
      <c r="E24" s="51"/>
    </row>
    <row r="25" ht="16.35" customHeight="1" spans="2:5">
      <c r="B25" s="53"/>
      <c r="C25" s="51"/>
      <c r="D25" s="53" t="s">
        <v>146</v>
      </c>
      <c r="E25" s="51"/>
    </row>
    <row r="26" ht="16.35" customHeight="1" spans="2:5">
      <c r="B26" s="53"/>
      <c r="C26" s="51"/>
      <c r="D26" s="53" t="s">
        <v>147</v>
      </c>
      <c r="E26" s="51"/>
    </row>
    <row r="27" ht="16.35" customHeight="1" spans="2:5">
      <c r="B27" s="53"/>
      <c r="C27" s="51"/>
      <c r="D27" s="53" t="s">
        <v>148</v>
      </c>
      <c r="E27" s="51"/>
    </row>
    <row r="28" ht="16.35" customHeight="1" spans="2:5">
      <c r="B28" s="53"/>
      <c r="C28" s="51"/>
      <c r="D28" s="53" t="s">
        <v>149</v>
      </c>
      <c r="E28" s="51"/>
    </row>
    <row r="29" ht="16.35" customHeight="1" spans="2:5">
      <c r="B29" s="53"/>
      <c r="C29" s="51"/>
      <c r="D29" s="53" t="s">
        <v>150</v>
      </c>
      <c r="E29" s="51"/>
    </row>
    <row r="30" ht="16.35" customHeight="1" spans="2:5">
      <c r="B30" s="53"/>
      <c r="C30" s="51"/>
      <c r="D30" s="53" t="s">
        <v>151</v>
      </c>
      <c r="E30" s="51"/>
    </row>
    <row r="31" ht="16.35" customHeight="1" spans="2:5">
      <c r="B31" s="53"/>
      <c r="C31" s="51"/>
      <c r="D31" s="53" t="s">
        <v>152</v>
      </c>
      <c r="E31" s="51"/>
    </row>
    <row r="32" ht="16.35" customHeight="1" spans="2:5">
      <c r="B32" s="53"/>
      <c r="C32" s="51"/>
      <c r="D32" s="53" t="s">
        <v>153</v>
      </c>
      <c r="E32" s="51"/>
    </row>
    <row r="33" ht="16.35" customHeight="1" spans="2:5">
      <c r="B33" s="53"/>
      <c r="C33" s="51"/>
      <c r="D33" s="53" t="s">
        <v>154</v>
      </c>
      <c r="E33" s="51"/>
    </row>
    <row r="34" ht="16.35" customHeight="1" spans="2:5">
      <c r="B34" s="53"/>
      <c r="C34" s="51"/>
      <c r="D34" s="53" t="s">
        <v>155</v>
      </c>
      <c r="E34" s="51"/>
    </row>
    <row r="35" ht="16.35" customHeight="1" spans="2:5">
      <c r="B35" s="53"/>
      <c r="C35" s="53"/>
      <c r="D35" s="53"/>
      <c r="E35" s="53"/>
    </row>
    <row r="36" ht="16.35" customHeight="1" spans="2:5">
      <c r="B36" s="43" t="s">
        <v>156</v>
      </c>
      <c r="C36" s="51">
        <v>3958.15</v>
      </c>
      <c r="D36" s="43" t="s">
        <v>157</v>
      </c>
      <c r="E36" s="51">
        <v>3958.15</v>
      </c>
    </row>
    <row r="37" ht="16.35" customHeight="1" spans="2:5">
      <c r="B37" s="53" t="s">
        <v>158</v>
      </c>
      <c r="C37" s="51"/>
      <c r="D37" s="53" t="s">
        <v>159</v>
      </c>
      <c r="E37" s="53"/>
    </row>
    <row r="38" ht="16.35" customHeight="1" spans="2:5">
      <c r="B38" s="43" t="s">
        <v>48</v>
      </c>
      <c r="C38" s="61">
        <v>3958.15</v>
      </c>
      <c r="D38" s="62" t="s">
        <v>49</v>
      </c>
      <c r="E38" s="61">
        <v>3958.15</v>
      </c>
    </row>
  </sheetData>
  <mergeCells count="5">
    <mergeCell ref="B2:E2"/>
    <mergeCell ref="B3:C3"/>
    <mergeCell ref="D3:E3"/>
    <mergeCell ref="B4:C4"/>
    <mergeCell ref="D4:E4"/>
  </mergeCells>
  <printOptions horizontalCentered="1"/>
  <pageMargins left="0.195999994874001" right="0.195999994874001" top="0.0780000016093254" bottom="0.195999994874001" header="0" footer="0.195999994874001"/>
  <pageSetup paperSize="9" orientation="portrait"/>
  <headerFooter>
    <oddFooter>&amp;C&amp;"SimSun,Plain"&amp;9 第 &amp;"SimSun,Plain"&amp;9 &amp;P&amp;"SimSun,Plain"&amp;9  页，共 &amp;"SimSun,Plain"&amp;9 &amp;N&amp;"SimSun,Plain"&amp;9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tabSelected="1" workbookViewId="0">
      <selection activeCell="D9" sqref="D7 D9"/>
    </sheetView>
  </sheetViews>
  <sheetFormatPr defaultColWidth="10" defaultRowHeight="14.25"/>
  <cols>
    <col min="1" max="1" width="1" customWidth="1"/>
    <col min="2" max="2" width="9" customWidth="1"/>
    <col min="3" max="3" width="17.5583333333333" customWidth="1"/>
    <col min="4" max="9" width="6.88333333333333" customWidth="1"/>
    <col min="10" max="11" width="6.63333333333333" customWidth="1"/>
    <col min="12" max="12" width="6.88333333333333" customWidth="1"/>
    <col min="13" max="13" width="6.13333333333333" customWidth="1"/>
  </cols>
  <sheetData>
    <row r="1" ht="16.35" customHeight="1" spans="1:13">
      <c r="A1" s="29"/>
      <c r="B1" s="29" t="s">
        <v>160</v>
      </c>
      <c r="C1" s="52"/>
    </row>
    <row r="2" ht="45.6" customHeight="1" spans="1:13">
      <c r="A2" s="29"/>
      <c r="B2" s="39" t="s">
        <v>161</v>
      </c>
      <c r="C2" s="39"/>
      <c r="D2" s="39"/>
      <c r="E2" s="39"/>
      <c r="F2" s="39"/>
      <c r="G2" s="39"/>
      <c r="H2" s="39"/>
      <c r="I2" s="39"/>
      <c r="J2" s="39"/>
      <c r="K2" s="39"/>
      <c r="L2" s="39"/>
      <c r="M2" s="39"/>
    </row>
    <row r="3" ht="16.35" customHeight="1" spans="1:13">
      <c r="C3" s="40"/>
      <c r="K3" s="41" t="s">
        <v>2</v>
      </c>
      <c r="L3" s="41"/>
      <c r="M3" s="41"/>
    </row>
    <row r="4" ht="58.7" customHeight="1" spans="1:13">
      <c r="B4" s="42" t="s">
        <v>52</v>
      </c>
      <c r="C4" s="42" t="s">
        <v>53</v>
      </c>
      <c r="D4" s="42" t="s">
        <v>56</v>
      </c>
      <c r="E4" s="42" t="s">
        <v>118</v>
      </c>
      <c r="F4" s="42" t="s">
        <v>120</v>
      </c>
      <c r="G4" s="42" t="s">
        <v>122</v>
      </c>
      <c r="H4" s="42" t="s">
        <v>126</v>
      </c>
      <c r="I4" s="42" t="s">
        <v>124</v>
      </c>
      <c r="J4" s="42" t="s">
        <v>128</v>
      </c>
      <c r="K4" s="42" t="s">
        <v>130</v>
      </c>
      <c r="L4" s="42" t="s">
        <v>132</v>
      </c>
      <c r="M4" s="42" t="s">
        <v>134</v>
      </c>
    </row>
    <row r="5" ht="16.35" customHeight="1" spans="1:13">
      <c r="B5" s="53"/>
      <c r="C5" s="43" t="s">
        <v>8</v>
      </c>
      <c r="D5" s="54">
        <f>D6</f>
        <v>3958.15</v>
      </c>
      <c r="E5" s="54">
        <f>E6</f>
        <v>132</v>
      </c>
      <c r="F5" s="51"/>
      <c r="G5" s="51"/>
      <c r="H5" s="51"/>
      <c r="I5" s="51"/>
      <c r="J5" s="51"/>
      <c r="K5" s="51"/>
      <c r="L5" s="51"/>
      <c r="M5" s="51"/>
    </row>
    <row r="6" ht="16.35" customHeight="1" spans="1:13">
      <c r="B6" s="55" t="s">
        <v>67</v>
      </c>
      <c r="C6" s="56" t="s">
        <v>68</v>
      </c>
      <c r="D6" s="57">
        <f>D7+D9</f>
        <v>3958.15</v>
      </c>
      <c r="E6" s="57">
        <v>132</v>
      </c>
      <c r="F6" s="58"/>
      <c r="G6" s="58"/>
      <c r="H6" s="58"/>
      <c r="I6" s="58"/>
      <c r="J6" s="58"/>
      <c r="K6" s="58"/>
      <c r="L6" s="58"/>
      <c r="M6" s="58"/>
    </row>
    <row r="7" ht="16.35" customHeight="1" spans="1:13">
      <c r="B7" s="59" t="s">
        <v>162</v>
      </c>
      <c r="C7" s="60" t="s">
        <v>163</v>
      </c>
      <c r="D7" s="57">
        <f>3826.15+48</f>
        <v>3874.15</v>
      </c>
      <c r="E7" s="57">
        <v>48</v>
      </c>
      <c r="F7" s="51"/>
      <c r="G7" s="51"/>
      <c r="H7" s="51"/>
      <c r="I7" s="51"/>
      <c r="J7" s="51"/>
      <c r="K7" s="51"/>
      <c r="L7" s="51"/>
      <c r="M7" s="51"/>
    </row>
    <row r="8" ht="16.35" customHeight="1" spans="1:13">
      <c r="B8" s="59" t="s">
        <v>164</v>
      </c>
      <c r="C8" s="60" t="s">
        <v>165</v>
      </c>
      <c r="D8" s="57">
        <f>E8+I8</f>
        <v>48</v>
      </c>
      <c r="E8" s="57">
        <v>48</v>
      </c>
      <c r="F8" s="51"/>
      <c r="G8" s="51"/>
      <c r="H8" s="51"/>
      <c r="I8" s="51"/>
      <c r="J8" s="51"/>
      <c r="K8" s="51"/>
      <c r="L8" s="51"/>
      <c r="M8" s="51"/>
    </row>
    <row r="9" ht="16.35" customHeight="1" spans="1:13">
      <c r="B9" s="59" t="s">
        <v>166</v>
      </c>
      <c r="C9" s="60" t="s">
        <v>167</v>
      </c>
      <c r="D9" s="57">
        <v>84</v>
      </c>
      <c r="E9" s="57">
        <v>84</v>
      </c>
      <c r="F9" s="51"/>
      <c r="G9" s="51"/>
      <c r="H9" s="51"/>
      <c r="I9" s="51"/>
      <c r="J9" s="51"/>
      <c r="K9" s="51"/>
      <c r="L9" s="51"/>
      <c r="M9" s="51"/>
    </row>
    <row r="10" ht="16.35" customHeight="1" spans="1:13">
      <c r="B10" s="59" t="s">
        <v>168</v>
      </c>
      <c r="C10" s="60" t="s">
        <v>169</v>
      </c>
      <c r="D10" s="57">
        <v>39</v>
      </c>
      <c r="E10" s="57">
        <v>39</v>
      </c>
      <c r="F10" s="51"/>
      <c r="G10" s="51"/>
      <c r="H10" s="51"/>
      <c r="I10" s="51"/>
      <c r="J10" s="51"/>
      <c r="K10" s="51"/>
      <c r="L10" s="51"/>
      <c r="M10" s="51"/>
    </row>
    <row r="11" ht="16.35" customHeight="1" spans="1:13">
      <c r="B11" s="59" t="s">
        <v>170</v>
      </c>
      <c r="C11" s="60" t="s">
        <v>171</v>
      </c>
      <c r="D11" s="57">
        <v>18</v>
      </c>
      <c r="E11" s="57">
        <v>18</v>
      </c>
      <c r="F11" s="51"/>
      <c r="G11" s="51"/>
      <c r="H11" s="51"/>
      <c r="I11" s="51"/>
      <c r="J11" s="51"/>
      <c r="K11" s="51"/>
      <c r="L11" s="51"/>
      <c r="M11" s="51"/>
    </row>
    <row r="12" ht="16.35" customHeight="1" spans="1:13">
      <c r="B12" s="59" t="s">
        <v>172</v>
      </c>
      <c r="C12" s="60" t="s">
        <v>173</v>
      </c>
      <c r="D12" s="57">
        <v>27</v>
      </c>
      <c r="E12" s="57">
        <v>27</v>
      </c>
      <c r="F12" s="51"/>
      <c r="G12" s="51"/>
      <c r="H12" s="51"/>
      <c r="I12" s="51"/>
      <c r="J12" s="51"/>
      <c r="K12" s="51"/>
      <c r="L12" s="51"/>
      <c r="M12" s="51"/>
    </row>
    <row r="13" ht="16.35" customHeight="1" spans="1:13">
      <c r="B13" s="50"/>
      <c r="C13" s="50"/>
      <c r="D13" s="51"/>
      <c r="E13" s="51"/>
      <c r="F13" s="51"/>
      <c r="G13" s="51"/>
      <c r="H13" s="51"/>
      <c r="I13" s="51"/>
      <c r="J13" s="51"/>
      <c r="K13" s="51"/>
      <c r="L13" s="51"/>
      <c r="M13" s="51"/>
    </row>
    <row r="14" ht="16.35" customHeight="1" spans="1:13">
      <c r="B14" s="50"/>
      <c r="C14" s="50"/>
      <c r="D14" s="51"/>
      <c r="E14" s="51"/>
      <c r="F14" s="51"/>
      <c r="G14" s="51"/>
      <c r="H14" s="51"/>
      <c r="I14" s="51"/>
      <c r="J14" s="51"/>
      <c r="K14" s="51"/>
      <c r="L14" s="51"/>
      <c r="M14" s="51"/>
    </row>
  </sheetData>
  <mergeCells count="2">
    <mergeCell ref="B2:M2"/>
    <mergeCell ref="K3:M3"/>
  </mergeCells>
  <printOptions horizontalCentered="1"/>
  <pageMargins left="0.195999994874001" right="0.195999994874001" top="0.0780000016093254" bottom="0.354000002145767"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B14" sqref="B14:F16"/>
    </sheetView>
  </sheetViews>
  <sheetFormatPr defaultColWidth="10" defaultRowHeight="14.25" outlineLevelCol="5"/>
  <cols>
    <col min="1" max="1" width="1" customWidth="1"/>
    <col min="2" max="2" width="12.8833333333333" customWidth="1"/>
    <col min="3" max="3" width="35.8833333333333" customWidth="1"/>
    <col min="4" max="6" width="14.3833333333333" customWidth="1"/>
  </cols>
  <sheetData>
    <row r="1" ht="16.35" customHeight="1" spans="1:6">
      <c r="A1" s="29"/>
      <c r="B1" s="29" t="s">
        <v>174</v>
      </c>
    </row>
    <row r="2" ht="45.6" customHeight="1" spans="1:6">
      <c r="A2" s="29"/>
      <c r="B2" s="39" t="s">
        <v>175</v>
      </c>
      <c r="C2" s="39"/>
      <c r="D2" s="39"/>
      <c r="E2" s="39"/>
      <c r="F2" s="39"/>
    </row>
    <row r="3" ht="16.35" customHeight="1" spans="1:6">
      <c r="C3" s="40"/>
      <c r="D3" s="40"/>
      <c r="E3" s="40"/>
      <c r="F3" s="40"/>
    </row>
    <row r="4" ht="16.35" customHeight="1" spans="1:6">
      <c r="C4" s="40"/>
      <c r="E4" s="41" t="s">
        <v>2</v>
      </c>
      <c r="F4" s="41"/>
    </row>
    <row r="5" ht="26.1" customHeight="1" spans="1:6">
      <c r="B5" s="42" t="s">
        <v>52</v>
      </c>
      <c r="C5" s="42" t="s">
        <v>53</v>
      </c>
      <c r="D5" s="42" t="s">
        <v>56</v>
      </c>
      <c r="E5" s="42" t="s">
        <v>57</v>
      </c>
      <c r="F5" s="42" t="s">
        <v>58</v>
      </c>
    </row>
    <row r="6" ht="16.35" customHeight="1" spans="1:6">
      <c r="B6" s="43"/>
      <c r="C6" s="43" t="s">
        <v>8</v>
      </c>
      <c r="D6" s="44">
        <f>E6+F6</f>
        <v>3958.15</v>
      </c>
      <c r="E6" s="44">
        <v>3046.15</v>
      </c>
      <c r="F6" s="44">
        <v>912</v>
      </c>
    </row>
    <row r="7" ht="16.35" customHeight="1" spans="1:6">
      <c r="B7" s="45" t="s">
        <v>67</v>
      </c>
      <c r="C7" s="46" t="s">
        <v>68</v>
      </c>
      <c r="D7" s="47">
        <v>3910.15</v>
      </c>
      <c r="E7" s="47">
        <v>3046.15</v>
      </c>
      <c r="F7" s="47">
        <f>F8+F10</f>
        <v>912</v>
      </c>
    </row>
    <row r="8" ht="16.35" customHeight="1" spans="1:6">
      <c r="B8" s="48" t="s">
        <v>176</v>
      </c>
      <c r="C8" s="49" t="s">
        <v>177</v>
      </c>
      <c r="D8" s="47">
        <f>E8+F8</f>
        <v>3874.15</v>
      </c>
      <c r="E8" s="47">
        <v>3046.15</v>
      </c>
      <c r="F8" s="47">
        <v>828</v>
      </c>
    </row>
    <row r="9" ht="16.35" customHeight="1" spans="1:6">
      <c r="B9" s="48" t="s">
        <v>178</v>
      </c>
      <c r="C9" s="49" t="s">
        <v>179</v>
      </c>
      <c r="D9" s="47">
        <f>3826.15+48</f>
        <v>3874.15</v>
      </c>
      <c r="E9" s="47">
        <v>3046.15</v>
      </c>
      <c r="F9" s="47">
        <f>780+48</f>
        <v>828</v>
      </c>
    </row>
    <row r="10" ht="16.35" customHeight="1" spans="1:6">
      <c r="B10" s="48" t="s">
        <v>180</v>
      </c>
      <c r="C10" s="49" t="s">
        <v>181</v>
      </c>
      <c r="D10" s="47">
        <v>84</v>
      </c>
      <c r="E10" s="47"/>
      <c r="F10" s="47">
        <v>84</v>
      </c>
    </row>
    <row r="11" ht="16.35" customHeight="1" spans="1:6">
      <c r="B11" s="48" t="s">
        <v>182</v>
      </c>
      <c r="C11" s="49" t="s">
        <v>183</v>
      </c>
      <c r="D11" s="47">
        <v>39</v>
      </c>
      <c r="E11" s="47"/>
      <c r="F11" s="47">
        <v>39</v>
      </c>
    </row>
    <row r="12" ht="16.35" customHeight="1" spans="1:6">
      <c r="B12" s="48" t="s">
        <v>184</v>
      </c>
      <c r="C12" s="49" t="s">
        <v>185</v>
      </c>
      <c r="D12" s="47">
        <v>18</v>
      </c>
      <c r="E12" s="47"/>
      <c r="F12" s="47">
        <v>18</v>
      </c>
    </row>
    <row r="13" ht="16.35" customHeight="1" spans="1:6">
      <c r="B13" s="48" t="s">
        <v>186</v>
      </c>
      <c r="C13" s="49" t="s">
        <v>187</v>
      </c>
      <c r="D13" s="47">
        <v>27</v>
      </c>
      <c r="E13" s="47"/>
      <c r="F13" s="47">
        <v>27</v>
      </c>
    </row>
    <row r="14" ht="16.35" customHeight="1" spans="1:6">
      <c r="B14" s="50"/>
      <c r="C14" s="50"/>
      <c r="D14" s="51"/>
      <c r="E14" s="51"/>
      <c r="F14" s="51"/>
    </row>
    <row r="15" ht="16.35" customHeight="1" spans="1:6">
      <c r="B15" s="50"/>
      <c r="C15" s="50"/>
      <c r="D15" s="51"/>
      <c r="E15" s="51"/>
      <c r="F15" s="51"/>
    </row>
  </sheetData>
  <mergeCells count="3">
    <mergeCell ref="B2:F2"/>
    <mergeCell ref="C3:F3"/>
    <mergeCell ref="E4:F4"/>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B10" sqref="B10:M14"/>
    </sheetView>
  </sheetViews>
  <sheetFormatPr defaultColWidth="10" defaultRowHeight="14.25"/>
  <cols>
    <col min="1" max="1" width="1" customWidth="1"/>
    <col min="2" max="2" width="8.775" customWidth="1"/>
    <col min="3" max="3" width="10.25" customWidth="1"/>
    <col min="4" max="13" width="7.75" customWidth="1"/>
  </cols>
  <sheetData>
    <row r="1" ht="16.35" customHeight="1" spans="1:13">
      <c r="A1" s="29"/>
      <c r="B1" s="30" t="s">
        <v>188</v>
      </c>
      <c r="C1" s="31"/>
      <c r="D1" s="31"/>
      <c r="E1" s="31"/>
      <c r="F1" s="31"/>
      <c r="G1" s="31"/>
      <c r="H1" s="31"/>
      <c r="I1" s="31"/>
      <c r="J1" s="31"/>
      <c r="K1" s="31"/>
      <c r="L1" s="31"/>
      <c r="M1" s="31"/>
    </row>
    <row r="2" ht="40" customHeight="1" spans="1:13">
      <c r="A2" s="29"/>
      <c r="B2" s="32" t="s">
        <v>189</v>
      </c>
      <c r="C2" s="32"/>
      <c r="D2" s="32"/>
      <c r="E2" s="32"/>
      <c r="F2" s="32"/>
      <c r="G2" s="32"/>
      <c r="H2" s="32"/>
      <c r="I2" s="32"/>
      <c r="J2" s="32"/>
      <c r="K2" s="32"/>
      <c r="L2" s="32"/>
      <c r="M2" s="32"/>
    </row>
    <row r="3" ht="16.35" hidden="1" customHeight="1" spans="1:13">
      <c r="B3" s="32"/>
      <c r="C3" s="32"/>
      <c r="D3" s="32"/>
      <c r="E3" s="32"/>
      <c r="F3" s="32"/>
      <c r="G3" s="32"/>
      <c r="H3" s="32"/>
      <c r="I3" s="32"/>
      <c r="J3" s="32"/>
      <c r="K3" s="32"/>
      <c r="L3" s="32"/>
      <c r="M3" s="32"/>
    </row>
    <row r="4" ht="16.35" customHeight="1" spans="1:13">
      <c r="B4" s="31"/>
      <c r="C4" s="31"/>
      <c r="D4" s="31"/>
      <c r="E4" s="31"/>
      <c r="F4" s="31"/>
      <c r="G4" s="31"/>
      <c r="H4" s="31"/>
      <c r="I4" s="31"/>
      <c r="J4" s="31"/>
      <c r="K4" s="31"/>
      <c r="L4" s="31"/>
      <c r="M4" s="31"/>
    </row>
    <row r="5" ht="13" customHeight="1" spans="1:13">
      <c r="B5" s="31"/>
      <c r="C5" s="31"/>
      <c r="D5" s="31"/>
      <c r="E5" s="31"/>
      <c r="F5" s="31"/>
      <c r="G5" s="31"/>
      <c r="H5" s="31"/>
      <c r="I5" s="31"/>
      <c r="J5" s="31"/>
      <c r="K5" s="31"/>
      <c r="L5" s="31"/>
      <c r="M5" s="33" t="s">
        <v>2</v>
      </c>
    </row>
    <row r="6" ht="16.35" customHeight="1" spans="1:13">
      <c r="B6" s="34" t="s">
        <v>190</v>
      </c>
      <c r="C6" s="34" t="s">
        <v>5</v>
      </c>
      <c r="D6" s="34" t="s">
        <v>56</v>
      </c>
      <c r="E6" s="34" t="s">
        <v>118</v>
      </c>
      <c r="F6" s="34" t="s">
        <v>120</v>
      </c>
      <c r="G6" s="34" t="s">
        <v>122</v>
      </c>
      <c r="H6" s="34" t="s">
        <v>124</v>
      </c>
      <c r="I6" s="34" t="s">
        <v>126</v>
      </c>
      <c r="J6" s="34" t="s">
        <v>128</v>
      </c>
      <c r="K6" s="34" t="s">
        <v>130</v>
      </c>
      <c r="L6" s="34" t="s">
        <v>132</v>
      </c>
      <c r="M6" s="34" t="s">
        <v>134</v>
      </c>
    </row>
    <row r="7" ht="16.35" customHeight="1" spans="1:13">
      <c r="B7" s="35" t="s">
        <v>8</v>
      </c>
      <c r="C7" s="35"/>
      <c r="D7" s="36">
        <v>529.6</v>
      </c>
      <c r="E7" s="36"/>
      <c r="F7" s="36"/>
      <c r="G7" s="36"/>
      <c r="H7" s="36"/>
      <c r="I7" s="36">
        <v>529.6</v>
      </c>
      <c r="J7" s="36"/>
      <c r="K7" s="36"/>
      <c r="L7" s="36"/>
      <c r="M7" s="36"/>
    </row>
    <row r="8" ht="16.35" customHeight="1" spans="1:13">
      <c r="B8" s="37" t="s">
        <v>191</v>
      </c>
      <c r="C8" s="37" t="s">
        <v>192</v>
      </c>
      <c r="D8" s="38">
        <v>249.6</v>
      </c>
      <c r="E8" s="38"/>
      <c r="F8" s="38"/>
      <c r="G8" s="38"/>
      <c r="H8" s="38"/>
      <c r="I8" s="38">
        <v>249.6</v>
      </c>
      <c r="J8" s="38"/>
      <c r="K8" s="38"/>
      <c r="L8" s="38"/>
      <c r="M8" s="38"/>
    </row>
    <row r="9" spans="1:13">
      <c r="B9" s="37" t="s">
        <v>193</v>
      </c>
      <c r="C9" s="37" t="s">
        <v>194</v>
      </c>
      <c r="D9" s="38">
        <v>280</v>
      </c>
      <c r="E9" s="38"/>
      <c r="F9" s="38"/>
      <c r="G9" s="38"/>
      <c r="H9" s="38"/>
      <c r="I9" s="38">
        <v>280</v>
      </c>
      <c r="J9" s="38"/>
      <c r="K9" s="38"/>
      <c r="L9" s="38"/>
      <c r="M9" s="38"/>
    </row>
  </sheetData>
  <mergeCells count="2">
    <mergeCell ref="B7:C7"/>
    <mergeCell ref="B2:M3"/>
  </mergeCells>
  <printOptions horizontalCentered="1"/>
  <pageMargins left="0.195999994874001" right="0.195999994874001" top="0.0780000016093254" bottom="0.195999994874001" header="0" footer="0.195999994874001"/>
  <pageSetup paperSize="9" orientation="landscape"/>
  <headerFooter>
    <oddFooter>&amp;C&amp;"SimSun,Plain"&amp;9 第 &amp;"SimSun,Plain"&amp;9 &amp;P&amp;"SimSun,Plain"&amp;9  页，共 &amp;"SimSun,Plain"&amp;9 &amp;N&amp;"SimSun,Plain"&amp;9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表1 财政拨款收支总表</vt:lpstr>
      <vt:lpstr>表2 一般公共预算支出</vt:lpstr>
      <vt:lpstr>表3 一般公共预算财政基本支出</vt:lpstr>
      <vt:lpstr>表4 一般公用预算“三公”经费支出表</vt:lpstr>
      <vt:lpstr>表5 政府性基金预算支出表</vt:lpstr>
      <vt:lpstr>表6 单位收支总表</vt:lpstr>
      <vt:lpstr>表7 单位收入总表</vt:lpstr>
      <vt:lpstr>表8 单位支出总表</vt:lpstr>
      <vt:lpstr>表9 采购预算明细表</vt:lpstr>
      <vt:lpstr>表10一级项目绩效目标表</vt:lpstr>
      <vt:lpstr>表11二级项目绩效目标表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不忘初心</cp:lastModifiedBy>
  <dcterms:created xsi:type="dcterms:W3CDTF">2025-02-05T09:41:00Z</dcterms:created>
  <cp:lastPrinted>2025-02-06T07:55:00Z</cp:lastPrinted>
  <dcterms:modified xsi:type="dcterms:W3CDTF">2026-03-13T02:49:59Z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0126B1C71D5D4EB98DE06C84BC3FB844_13</vt:lpwstr>
  </property>
  <property fmtid="{D5CDD505-2E9C-101B-9397-08002B2CF9AE}" pid="3" name="KSOProductBuildVer">
    <vt:lpwstr>2052-12.1.0.25225</vt:lpwstr>
  </property>
  <property fmtid="{D5CDD505-2E9C-101B-9397-08002B2CF9AE}" pid="4" name="CalculationRule">
    <vt:i4>0</vt:i4>
  </property>
</Properties>
</file>