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退费汇总表（报扶贫办附件）" sheetId="10" r:id="rId1"/>
  </sheets>
  <calcPr calcId="144525"/>
</workbook>
</file>

<file path=xl/sharedStrings.xml><?xml version="1.0" encoding="utf-8"?>
<sst xmlns="http://schemas.openxmlformats.org/spreadsheetml/2006/main" count="42" uniqueCount="42">
  <si>
    <t>涪陵区2020年扶贫项目资金资助建卡贫困人口参保公示汇总表</t>
  </si>
  <si>
    <t>制表单位：涪陵区医疗保障局</t>
  </si>
  <si>
    <t>序号</t>
  </si>
  <si>
    <t>乡镇街道</t>
  </si>
  <si>
    <t>建卡贫困人口总数</t>
  </si>
  <si>
    <t>合计人数</t>
  </si>
  <si>
    <t>合计金额</t>
  </si>
  <si>
    <t>其中扶贫项目资金资助参保</t>
  </si>
  <si>
    <t>事中资助参保人数</t>
  </si>
  <si>
    <t>事中资助参保金额</t>
  </si>
  <si>
    <t>事后资助参保人数</t>
  </si>
  <si>
    <t>事后资助参保金额</t>
  </si>
  <si>
    <t>建卡个体       参保人数</t>
  </si>
  <si>
    <t>建卡个体     参保金额</t>
  </si>
  <si>
    <t>荔枝街道</t>
  </si>
  <si>
    <t>马鞍街道</t>
  </si>
  <si>
    <t>李渡街道</t>
  </si>
  <si>
    <t>江东街道</t>
  </si>
  <si>
    <t>江北街道</t>
  </si>
  <si>
    <t>龙桥街道</t>
  </si>
  <si>
    <t>白涛街道</t>
  </si>
  <si>
    <t>清溪镇</t>
  </si>
  <si>
    <t>马武镇</t>
  </si>
  <si>
    <t>龙潭镇</t>
  </si>
  <si>
    <t xml:space="preserve">新妙镇 </t>
  </si>
  <si>
    <t>蔺市镇</t>
  </si>
  <si>
    <t>珍溪镇</t>
  </si>
  <si>
    <t>焦石镇</t>
  </si>
  <si>
    <t>百胜镇</t>
  </si>
  <si>
    <t>南沱镇</t>
  </si>
  <si>
    <t>青羊镇</t>
  </si>
  <si>
    <t>石沱镇</t>
  </si>
  <si>
    <t>义和镇</t>
  </si>
  <si>
    <t>罗云乡</t>
  </si>
  <si>
    <t>大顺乡</t>
  </si>
  <si>
    <t>同乐乡</t>
  </si>
  <si>
    <t>武陵山乡</t>
  </si>
  <si>
    <t>增福乡</t>
  </si>
  <si>
    <t>大木乡</t>
  </si>
  <si>
    <t>崇义街道</t>
  </si>
  <si>
    <t>敦仁街道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</si>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</sst>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方正仿宋_GBK"/>
      <charset val="134"/>
    </font>
    <font>
      <sz val="20"/>
      <color indexed="8"/>
      <name val="方正小标宋_GBK"/>
      <charset val="134"/>
    </font>
    <font>
      <sz val="12"/>
      <color indexed="8"/>
      <name val="方正仿宋_GBK"/>
      <charset val="134"/>
    </font>
    <font>
      <sz val="10"/>
      <color indexed="8"/>
      <name val="方正仿宋_GBK"/>
      <charset val="134"/>
    </font>
    <font>
      <sz val="10"/>
      <color indexed="8"/>
      <name val="方正黑体_GBK"/>
      <charset val="134"/>
    </font>
    <font>
      <sz val="9"/>
      <color indexed="8"/>
      <name val="方正仿宋_GBK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center" wrapText="1"/>
    </xf>
    <xf numFmtId="0" fontId="5" fillId="0" borderId="4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I11" sqref="I11"/>
    </sheetView>
  </sheetViews>
  <sheetFormatPr defaultColWidth="9" defaultRowHeight="13.5"/>
  <cols>
    <col min="1" max="1" width="4.375" style="2" customWidth="1"/>
    <col min="2" max="2" width="9.125" style="2" customWidth="1"/>
    <col min="3" max="3" width="8.625" style="2" customWidth="1"/>
    <col min="4" max="4" width="11.25" style="2" customWidth="1"/>
    <col min="5" max="5" width="9.125" style="2" customWidth="1"/>
    <col min="6" max="6" width="15.375" style="2" customWidth="1"/>
    <col min="7" max="7" width="14.875" style="2" customWidth="1"/>
    <col min="8" max="8" width="15.625" style="2" customWidth="1"/>
    <col min="9" max="9" width="15.125" style="2" customWidth="1"/>
    <col min="10" max="10" width="11.25" style="2" customWidth="1"/>
    <col min="11" max="11" width="10.5" style="2" customWidth="1"/>
    <col min="12" max="16384" width="9" style="2"/>
  </cols>
  <sheetData>
    <row r="1" ht="26.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" customHeight="1" spans="1:4">
      <c r="A2" s="4" t="s">
        <v>1</v>
      </c>
      <c r="B2" s="4"/>
      <c r="C2" s="4"/>
      <c r="D2" s="4"/>
    </row>
    <row r="3" s="1" customFormat="1" ht="14.1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/>
      <c r="H3" s="7"/>
      <c r="I3" s="7"/>
      <c r="J3" s="7"/>
      <c r="K3" s="7"/>
    </row>
    <row r="4" s="1" customFormat="1" ht="24" customHeight="1" spans="1:11">
      <c r="A4" s="8"/>
      <c r="B4" s="9"/>
      <c r="C4" s="9"/>
      <c r="D4" s="9"/>
      <c r="E4" s="9"/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="1" customFormat="1" ht="15" customHeight="1" spans="1:11">
      <c r="A5" s="10">
        <v>1</v>
      </c>
      <c r="B5" s="11" t="s">
        <v>14</v>
      </c>
      <c r="C5" s="10">
        <v>866</v>
      </c>
      <c r="D5" s="10">
        <v>483</v>
      </c>
      <c r="E5" s="10">
        <v>32344</v>
      </c>
      <c r="F5" s="10">
        <v>455</v>
      </c>
      <c r="G5" s="10">
        <v>30750</v>
      </c>
      <c r="H5" s="10">
        <v>23</v>
      </c>
      <c r="I5" s="10">
        <v>1144</v>
      </c>
      <c r="J5" s="10">
        <v>3</v>
      </c>
      <c r="K5" s="10">
        <v>350</v>
      </c>
    </row>
    <row r="6" s="1" customFormat="1" ht="15" customHeight="1" spans="1:11">
      <c r="A6" s="10">
        <v>2</v>
      </c>
      <c r="B6" s="11" t="s">
        <v>15</v>
      </c>
      <c r="C6" s="10">
        <v>286</v>
      </c>
      <c r="D6" s="10">
        <v>188</v>
      </c>
      <c r="E6" s="10">
        <v>9400</v>
      </c>
      <c r="F6" s="10">
        <v>111</v>
      </c>
      <c r="G6" s="10">
        <v>5550</v>
      </c>
      <c r="H6" s="10">
        <v>75</v>
      </c>
      <c r="I6" s="10">
        <v>3750</v>
      </c>
      <c r="J6" s="10">
        <v>2</v>
      </c>
      <c r="K6" s="10">
        <v>100</v>
      </c>
    </row>
    <row r="7" s="1" customFormat="1" ht="15" customHeight="1" spans="1:11">
      <c r="A7" s="10">
        <v>3</v>
      </c>
      <c r="B7" s="11" t="s">
        <v>16</v>
      </c>
      <c r="C7" s="10">
        <v>2190</v>
      </c>
      <c r="D7" s="10">
        <v>1289</v>
      </c>
      <c r="E7" s="10">
        <v>90444</v>
      </c>
      <c r="F7" s="10">
        <v>1184</v>
      </c>
      <c r="G7" s="10">
        <v>84800</v>
      </c>
      <c r="H7" s="10">
        <v>105</v>
      </c>
      <c r="I7" s="10">
        <v>5644</v>
      </c>
      <c r="J7" s="10"/>
      <c r="K7" s="10"/>
    </row>
    <row r="8" s="1" customFormat="1" ht="15" customHeight="1" spans="1:11">
      <c r="A8" s="10">
        <v>4</v>
      </c>
      <c r="B8" s="11" t="s">
        <v>17</v>
      </c>
      <c r="C8" s="10">
        <v>2210</v>
      </c>
      <c r="D8" s="10">
        <v>1496</v>
      </c>
      <c r="E8" s="10">
        <v>116582</v>
      </c>
      <c r="F8" s="10">
        <v>1365</v>
      </c>
      <c r="G8" s="10">
        <v>108050</v>
      </c>
      <c r="H8" s="10">
        <v>131</v>
      </c>
      <c r="I8" s="10">
        <v>8532</v>
      </c>
      <c r="J8" s="10"/>
      <c r="K8" s="10"/>
    </row>
    <row r="9" s="1" customFormat="1" ht="15" customHeight="1" spans="1:11">
      <c r="A9" s="10">
        <v>5</v>
      </c>
      <c r="B9" s="11" t="s">
        <v>18</v>
      </c>
      <c r="C9" s="10">
        <v>951</v>
      </c>
      <c r="D9" s="10">
        <v>603</v>
      </c>
      <c r="E9" s="10">
        <v>45694</v>
      </c>
      <c r="F9" s="10">
        <v>534</v>
      </c>
      <c r="G9" s="10">
        <v>42100</v>
      </c>
      <c r="H9" s="10">
        <v>67</v>
      </c>
      <c r="I9" s="10">
        <v>3494</v>
      </c>
      <c r="J9" s="10">
        <v>2</v>
      </c>
      <c r="K9" s="10">
        <v>100</v>
      </c>
    </row>
    <row r="10" s="1" customFormat="1" ht="15" customHeight="1" spans="1:11">
      <c r="A10" s="10">
        <v>6</v>
      </c>
      <c r="B10" s="11" t="s">
        <v>19</v>
      </c>
      <c r="C10" s="10">
        <v>1492</v>
      </c>
      <c r="D10" s="10">
        <v>756</v>
      </c>
      <c r="E10" s="10">
        <v>38800</v>
      </c>
      <c r="F10" s="10">
        <v>745</v>
      </c>
      <c r="G10" s="10">
        <v>38250</v>
      </c>
      <c r="H10" s="10">
        <v>11</v>
      </c>
      <c r="I10" s="10">
        <v>550</v>
      </c>
      <c r="J10" s="10"/>
      <c r="K10" s="10"/>
    </row>
    <row r="11" s="1" customFormat="1" ht="15" customHeight="1" spans="1:11">
      <c r="A11" s="10">
        <v>7</v>
      </c>
      <c r="B11" s="11" t="s">
        <v>20</v>
      </c>
      <c r="C11" s="10">
        <v>1591</v>
      </c>
      <c r="D11" s="10">
        <v>995</v>
      </c>
      <c r="E11" s="10">
        <v>55544</v>
      </c>
      <c r="F11" s="10">
        <v>876</v>
      </c>
      <c r="G11" s="10">
        <v>49600</v>
      </c>
      <c r="H11" s="10">
        <v>118</v>
      </c>
      <c r="I11" s="10">
        <v>5944</v>
      </c>
      <c r="J11" s="10"/>
      <c r="K11" s="10"/>
    </row>
    <row r="12" s="1" customFormat="1" ht="15" customHeight="1" spans="1:11">
      <c r="A12" s="10">
        <v>8</v>
      </c>
      <c r="B12" s="11" t="s">
        <v>21</v>
      </c>
      <c r="C12" s="10">
        <v>2839</v>
      </c>
      <c r="D12" s="10">
        <v>1967</v>
      </c>
      <c r="E12" s="10">
        <v>105300</v>
      </c>
      <c r="F12" s="10">
        <v>1719</v>
      </c>
      <c r="G12" s="10">
        <v>92750</v>
      </c>
      <c r="H12" s="10">
        <v>223</v>
      </c>
      <c r="I12" s="10">
        <v>11300</v>
      </c>
      <c r="J12" s="10"/>
      <c r="K12" s="10"/>
    </row>
    <row r="13" s="1" customFormat="1" ht="15" customHeight="1" spans="1:11">
      <c r="A13" s="10">
        <v>9</v>
      </c>
      <c r="B13" s="11" t="s">
        <v>22</v>
      </c>
      <c r="C13" s="10">
        <v>2707</v>
      </c>
      <c r="D13" s="10">
        <v>1778</v>
      </c>
      <c r="E13" s="10">
        <v>109808</v>
      </c>
      <c r="F13" s="10">
        <v>1732</v>
      </c>
      <c r="G13" s="10">
        <v>106800</v>
      </c>
      <c r="H13" s="10">
        <v>46</v>
      </c>
      <c r="I13" s="10">
        <v>3008</v>
      </c>
      <c r="J13" s="10"/>
      <c r="K13" s="10"/>
    </row>
    <row r="14" s="1" customFormat="1" ht="15" customHeight="1" spans="1:11">
      <c r="A14" s="10">
        <v>10</v>
      </c>
      <c r="B14" s="11" t="s">
        <v>23</v>
      </c>
      <c r="C14" s="10">
        <v>3872</v>
      </c>
      <c r="D14" s="10">
        <v>2679</v>
      </c>
      <c r="E14" s="10">
        <v>158282</v>
      </c>
      <c r="F14" s="10">
        <v>2638</v>
      </c>
      <c r="G14" s="10">
        <v>156100</v>
      </c>
      <c r="H14" s="10">
        <v>41</v>
      </c>
      <c r="I14" s="10">
        <v>2182</v>
      </c>
      <c r="J14" s="10"/>
      <c r="K14" s="10"/>
    </row>
    <row r="15" s="1" customFormat="1" ht="15" customHeight="1" spans="1:11">
      <c r="A15" s="10">
        <v>11</v>
      </c>
      <c r="B15" s="11" t="s">
        <v>24</v>
      </c>
      <c r="C15" s="10">
        <v>2903</v>
      </c>
      <c r="D15" s="10">
        <v>1611</v>
      </c>
      <c r="E15" s="10">
        <v>111738</v>
      </c>
      <c r="F15" s="10">
        <v>1536</v>
      </c>
      <c r="G15" s="10">
        <v>107600</v>
      </c>
      <c r="H15" s="10">
        <v>52</v>
      </c>
      <c r="I15" s="10">
        <v>2788</v>
      </c>
      <c r="J15" s="10">
        <v>21</v>
      </c>
      <c r="K15" s="10">
        <v>1250</v>
      </c>
    </row>
    <row r="16" s="1" customFormat="1" ht="15" customHeight="1" spans="1:11">
      <c r="A16" s="10">
        <v>12</v>
      </c>
      <c r="B16" s="11" t="s">
        <v>25</v>
      </c>
      <c r="C16" s="10">
        <v>2807</v>
      </c>
      <c r="D16" s="10">
        <v>1846</v>
      </c>
      <c r="E16" s="10">
        <v>98288</v>
      </c>
      <c r="F16" s="10">
        <v>1799</v>
      </c>
      <c r="G16" s="10">
        <v>95950</v>
      </c>
      <c r="H16" s="10">
        <v>47</v>
      </c>
      <c r="I16" s="10">
        <v>2338</v>
      </c>
      <c r="J16" s="10"/>
      <c r="K16" s="10"/>
    </row>
    <row r="17" s="1" customFormat="1" ht="15" customHeight="1" spans="1:11">
      <c r="A17" s="10">
        <v>13</v>
      </c>
      <c r="B17" s="11" t="s">
        <v>26</v>
      </c>
      <c r="C17" s="10">
        <v>4330</v>
      </c>
      <c r="D17" s="10">
        <v>3006</v>
      </c>
      <c r="E17" s="10">
        <v>208901</v>
      </c>
      <c r="F17" s="10">
        <v>2756</v>
      </c>
      <c r="G17" s="10">
        <v>194600</v>
      </c>
      <c r="H17" s="10">
        <v>249</v>
      </c>
      <c r="I17" s="10">
        <v>14251</v>
      </c>
      <c r="J17" s="10"/>
      <c r="K17" s="10"/>
    </row>
    <row r="18" s="1" customFormat="1" ht="15" customHeight="1" spans="1:11">
      <c r="A18" s="10">
        <v>14</v>
      </c>
      <c r="B18" s="11" t="s">
        <v>27</v>
      </c>
      <c r="C18" s="10">
        <v>2263</v>
      </c>
      <c r="D18" s="10">
        <v>1467</v>
      </c>
      <c r="E18" s="10">
        <v>91150</v>
      </c>
      <c r="F18" s="10">
        <v>1393</v>
      </c>
      <c r="G18" s="10">
        <v>87450</v>
      </c>
      <c r="H18" s="10">
        <v>74</v>
      </c>
      <c r="I18" s="10">
        <v>3700</v>
      </c>
      <c r="J18" s="10"/>
      <c r="K18" s="10"/>
    </row>
    <row r="19" s="1" customFormat="1" ht="15" customHeight="1" spans="1:11">
      <c r="A19" s="10">
        <v>15</v>
      </c>
      <c r="B19" s="11" t="s">
        <v>28</v>
      </c>
      <c r="C19" s="10">
        <v>2867</v>
      </c>
      <c r="D19" s="10">
        <v>1351</v>
      </c>
      <c r="E19" s="10">
        <v>85750</v>
      </c>
      <c r="F19" s="10">
        <v>1283</v>
      </c>
      <c r="G19" s="10">
        <v>81550</v>
      </c>
      <c r="H19" s="10">
        <v>65</v>
      </c>
      <c r="I19" s="10">
        <v>4050</v>
      </c>
      <c r="J19" s="10"/>
      <c r="K19" s="10"/>
    </row>
    <row r="20" s="1" customFormat="1" ht="15" customHeight="1" spans="1:11">
      <c r="A20" s="10">
        <v>16</v>
      </c>
      <c r="B20" s="11" t="s">
        <v>29</v>
      </c>
      <c r="C20" s="10">
        <v>1797</v>
      </c>
      <c r="D20" s="10">
        <v>1253</v>
      </c>
      <c r="E20" s="10">
        <v>79038</v>
      </c>
      <c r="F20" s="10">
        <v>1170</v>
      </c>
      <c r="G20" s="10">
        <v>74900</v>
      </c>
      <c r="H20" s="10">
        <v>83</v>
      </c>
      <c r="I20" s="10">
        <v>4138</v>
      </c>
      <c r="J20" s="10"/>
      <c r="K20" s="10"/>
    </row>
    <row r="21" s="1" customFormat="1" ht="15" customHeight="1" spans="1:11">
      <c r="A21" s="10">
        <v>17</v>
      </c>
      <c r="B21" s="11" t="s">
        <v>30</v>
      </c>
      <c r="C21" s="10">
        <v>2358</v>
      </c>
      <c r="D21" s="10">
        <v>1639</v>
      </c>
      <c r="E21" s="10">
        <v>97350</v>
      </c>
      <c r="F21" s="10">
        <v>1624</v>
      </c>
      <c r="G21" s="10">
        <v>96600</v>
      </c>
      <c r="H21" s="10">
        <v>15</v>
      </c>
      <c r="I21" s="10">
        <v>750</v>
      </c>
      <c r="J21" s="10"/>
      <c r="K21" s="10"/>
    </row>
    <row r="22" s="1" customFormat="1" ht="15" customHeight="1" spans="1:11">
      <c r="A22" s="10">
        <v>18</v>
      </c>
      <c r="B22" s="11" t="s">
        <v>31</v>
      </c>
      <c r="C22" s="10">
        <v>2156</v>
      </c>
      <c r="D22" s="10">
        <v>1290</v>
      </c>
      <c r="E22" s="10">
        <v>68282</v>
      </c>
      <c r="F22" s="10">
        <v>1262</v>
      </c>
      <c r="G22" s="10">
        <v>66900</v>
      </c>
      <c r="H22" s="10">
        <v>28</v>
      </c>
      <c r="I22" s="10">
        <v>1382</v>
      </c>
      <c r="J22" s="10"/>
      <c r="K22" s="10"/>
    </row>
    <row r="23" s="1" customFormat="1" ht="15" customHeight="1" spans="1:11">
      <c r="A23" s="10">
        <v>19</v>
      </c>
      <c r="B23" s="11" t="s">
        <v>32</v>
      </c>
      <c r="C23" s="10">
        <v>2513</v>
      </c>
      <c r="D23" s="10">
        <v>1483</v>
      </c>
      <c r="E23" s="10">
        <v>93938</v>
      </c>
      <c r="F23" s="10">
        <v>1207</v>
      </c>
      <c r="G23" s="10">
        <v>80150</v>
      </c>
      <c r="H23" s="10">
        <v>264</v>
      </c>
      <c r="I23" s="10">
        <v>13188</v>
      </c>
      <c r="J23" s="10">
        <v>9</v>
      </c>
      <c r="K23" s="10">
        <v>450</v>
      </c>
    </row>
    <row r="24" s="1" customFormat="1" ht="15" customHeight="1" spans="1:11">
      <c r="A24" s="10">
        <v>20</v>
      </c>
      <c r="B24" s="11" t="s">
        <v>33</v>
      </c>
      <c r="C24" s="10">
        <v>2401</v>
      </c>
      <c r="D24" s="10">
        <v>1339</v>
      </c>
      <c r="E24" s="10">
        <v>81350</v>
      </c>
      <c r="F24" s="10">
        <v>1287</v>
      </c>
      <c r="G24" s="10">
        <v>78750</v>
      </c>
      <c r="H24" s="10">
        <v>52</v>
      </c>
      <c r="I24" s="10">
        <v>2600</v>
      </c>
      <c r="J24" s="10"/>
      <c r="K24" s="10"/>
    </row>
    <row r="25" s="1" customFormat="1" ht="15" customHeight="1" spans="1:11">
      <c r="A25" s="10">
        <v>21</v>
      </c>
      <c r="B25" s="11" t="s">
        <v>34</v>
      </c>
      <c r="C25" s="10">
        <v>2762</v>
      </c>
      <c r="D25" s="10">
        <v>1922</v>
      </c>
      <c r="E25" s="10">
        <v>117294</v>
      </c>
      <c r="F25" s="10">
        <v>1824</v>
      </c>
      <c r="G25" s="10">
        <v>112400</v>
      </c>
      <c r="H25" s="10">
        <v>92</v>
      </c>
      <c r="I25" s="10">
        <v>4594</v>
      </c>
      <c r="J25" s="10">
        <v>6</v>
      </c>
      <c r="K25" s="10">
        <v>300</v>
      </c>
    </row>
    <row r="26" s="1" customFormat="1" ht="15" customHeight="1" spans="1:11">
      <c r="A26" s="10">
        <v>22</v>
      </c>
      <c r="B26" s="11" t="s">
        <v>35</v>
      </c>
      <c r="C26" s="10">
        <v>2317</v>
      </c>
      <c r="D26" s="10">
        <v>1666</v>
      </c>
      <c r="E26" s="10">
        <v>113876</v>
      </c>
      <c r="F26" s="10">
        <v>1634</v>
      </c>
      <c r="G26" s="10">
        <v>112300</v>
      </c>
      <c r="H26" s="10">
        <v>32</v>
      </c>
      <c r="I26" s="10">
        <v>1576</v>
      </c>
      <c r="J26" s="10"/>
      <c r="K26" s="10"/>
    </row>
    <row r="27" s="1" customFormat="1" ht="15" customHeight="1" spans="1:11">
      <c r="A27" s="10">
        <v>23</v>
      </c>
      <c r="B27" s="11" t="s">
        <v>36</v>
      </c>
      <c r="C27" s="10">
        <v>1328</v>
      </c>
      <c r="D27" s="10">
        <v>802</v>
      </c>
      <c r="E27" s="10">
        <v>46094</v>
      </c>
      <c r="F27" s="10">
        <v>773</v>
      </c>
      <c r="G27" s="10">
        <v>44450</v>
      </c>
      <c r="H27" s="10">
        <v>29</v>
      </c>
      <c r="I27" s="10">
        <v>1644</v>
      </c>
      <c r="J27" s="10"/>
      <c r="K27" s="10"/>
    </row>
    <row r="28" s="1" customFormat="1" ht="15" customHeight="1" spans="1:11">
      <c r="A28" s="10">
        <v>24</v>
      </c>
      <c r="B28" s="11" t="s">
        <v>37</v>
      </c>
      <c r="C28" s="10">
        <v>1665</v>
      </c>
      <c r="D28" s="10">
        <v>1138</v>
      </c>
      <c r="E28" s="10">
        <v>66894</v>
      </c>
      <c r="F28" s="10">
        <v>1121</v>
      </c>
      <c r="G28" s="10">
        <v>66050</v>
      </c>
      <c r="H28" s="10">
        <v>17</v>
      </c>
      <c r="I28" s="10">
        <v>844</v>
      </c>
      <c r="J28" s="10"/>
      <c r="K28" s="10"/>
    </row>
    <row r="29" s="1" customFormat="1" ht="15" customHeight="1" spans="1:11">
      <c r="A29" s="10">
        <v>25</v>
      </c>
      <c r="B29" s="11" t="s">
        <v>38</v>
      </c>
      <c r="C29" s="10">
        <v>589</v>
      </c>
      <c r="D29" s="10">
        <v>420</v>
      </c>
      <c r="E29" s="10">
        <v>26000</v>
      </c>
      <c r="F29" s="10">
        <v>414</v>
      </c>
      <c r="G29" s="10">
        <v>25500</v>
      </c>
      <c r="H29" s="10">
        <v>4</v>
      </c>
      <c r="I29" s="10">
        <v>200</v>
      </c>
      <c r="J29" s="10">
        <v>2</v>
      </c>
      <c r="K29" s="10">
        <v>300</v>
      </c>
    </row>
    <row r="30" s="1" customFormat="1" ht="15" customHeight="1" spans="1:11">
      <c r="A30" s="10">
        <v>26</v>
      </c>
      <c r="B30" s="11" t="s">
        <v>39</v>
      </c>
      <c r="C30" s="10"/>
      <c r="D30" s="10">
        <v>0</v>
      </c>
      <c r="E30" s="10">
        <v>0</v>
      </c>
      <c r="F30" s="10"/>
      <c r="G30" s="10"/>
      <c r="H30" s="10">
        <v>0</v>
      </c>
      <c r="I30" s="10">
        <v>0</v>
      </c>
      <c r="J30" s="10"/>
      <c r="K30" s="10"/>
    </row>
    <row r="31" s="1" customFormat="1" ht="15" customHeight="1" spans="1:11">
      <c r="A31" s="10">
        <v>27</v>
      </c>
      <c r="B31" s="11" t="s">
        <v>40</v>
      </c>
      <c r="C31" s="10"/>
      <c r="D31" s="10">
        <v>0</v>
      </c>
      <c r="E31" s="10">
        <v>0</v>
      </c>
      <c r="F31" s="10"/>
      <c r="G31" s="10"/>
      <c r="H31" s="10">
        <v>0</v>
      </c>
      <c r="I31" s="10">
        <v>0</v>
      </c>
      <c r="J31" s="10"/>
      <c r="K31" s="10"/>
    </row>
    <row r="32" s="1" customFormat="1" ht="15" customHeight="1" spans="1:11">
      <c r="A32" s="12" t="s">
        <v>41</v>
      </c>
      <c r="B32" s="13"/>
      <c r="C32" s="10">
        <f>SUM(C5:C29)</f>
        <v>54060</v>
      </c>
      <c r="D32" s="10">
        <v>34467</v>
      </c>
      <c r="E32" s="10">
        <v>2148141</v>
      </c>
      <c r="F32" s="10">
        <f>SUM(F5:F31)</f>
        <v>32442</v>
      </c>
      <c r="G32" s="10">
        <f>SUM(G5:G31)</f>
        <v>2039900</v>
      </c>
      <c r="H32" s="10">
        <v>1943</v>
      </c>
      <c r="I32" s="10">
        <v>103591</v>
      </c>
      <c r="J32" s="10">
        <f>SUM(J5:J31)</f>
        <v>45</v>
      </c>
      <c r="K32" s="10">
        <f>SUM(K5:K31)</f>
        <v>2850</v>
      </c>
    </row>
    <row r="33" ht="14.1" customHeight="1" spans="4:4">
      <c r="D33" s="14"/>
    </row>
  </sheetData>
  <mergeCells count="9">
    <mergeCell ref="A1:K1"/>
    <mergeCell ref="A2:D2"/>
    <mergeCell ref="F3:K3"/>
    <mergeCell ref="A32:B32"/>
    <mergeCell ref="A3:A4"/>
    <mergeCell ref="B3:B4"/>
    <mergeCell ref="C3:C4"/>
    <mergeCell ref="D3:D4"/>
    <mergeCell ref="E3:E4"/>
  </mergeCells>
  <pageMargins left="0.751388888888889" right="0.751388888888889" top="0.60625" bottom="0.40902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退费汇总表（报扶贫办附件）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cp:lastPrinted>2020-06-17T09:54:00Z</cp:lastPrinted>
  <dcterms:modified xsi:type="dcterms:W3CDTF">2022-10-14T03:42:38Z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