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tabRatio="928" activeTab="1"/>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'04'!$A$5:$B$61</definedName>
    <definedName name="fa">#REF!</definedName>
    <definedName name="_xlnm.Print_Area" localSheetId="4">'03'!$A$1:$P$41</definedName>
    <definedName name="_xlnm.Print_Area" localSheetId="5">'03说明'!$A$1:$A$3</definedName>
    <definedName name="_xlnm.Print_Area" localSheetId="6">'04'!$A$1:$B$61</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<sst xmlns="http://schemas.openxmlformats.org/spreadsheetml/2006/main" count="888" uniqueCount="584">
  <si>
    <t>附件</t>
  </si>
  <si>
    <t>重庆市涪陵区武陵山乡2021年决算</t>
  </si>
  <si>
    <t>2022年9月</t>
  </si>
  <si>
    <t>目      录</t>
  </si>
  <si>
    <t>表1：</t>
  </si>
  <si>
    <t xml:space="preserve"> 2021年涪陵区武陵山乡全区收入决算表…………………………………………………………………………1</t>
  </si>
  <si>
    <t>表2：</t>
  </si>
  <si>
    <t xml:space="preserve"> 2021年涪陵区武陵山乡支出决算表………………………………………………………………………………2</t>
  </si>
  <si>
    <t>表3：</t>
  </si>
  <si>
    <t xml:space="preserve"> 2021年度涪陵区武陵山乡一般公共预算收支决算表……………………………………………………………3</t>
  </si>
  <si>
    <t xml:space="preserve"> 关于2021年区武陵山乡一般公共预算收支决算的说明…………………………………………………………4</t>
  </si>
  <si>
    <t>表4：</t>
  </si>
  <si>
    <t xml:space="preserve"> 2021年度涪陵区武陵山乡一般公共预算本级支出决算表（按功能分类科目）………………………………5</t>
  </si>
  <si>
    <t>表5：</t>
  </si>
  <si>
    <t xml:space="preserve"> 2021年涪陵区武陵山乡一般公共预算基本支出决算表（按经济分类科目）…………………………………34</t>
  </si>
  <si>
    <t>表6：</t>
  </si>
  <si>
    <t xml:space="preserve"> 2021年涪陵区武陵山乡一般公共预算转移性收支决算表………………………………………………………36</t>
  </si>
  <si>
    <t>表7：</t>
  </si>
  <si>
    <t xml:space="preserve"> 2021年涪陵区武陵山乡一般公共预算转移支付决算表（分地区）……………………………………………37</t>
  </si>
  <si>
    <t>表8：</t>
  </si>
  <si>
    <t xml:space="preserve"> 2021年涪陵区武陵山乡一般公共预算转移支付决算表（分项目）……………………………………………38</t>
  </si>
  <si>
    <t xml:space="preserve"> 关于2021年区武陵山乡一般公共预算转移支付收支决算的说明………………………………………………39</t>
  </si>
  <si>
    <t>表9：</t>
  </si>
  <si>
    <t xml:space="preserve"> 2021年涪陵区武陵山乡政府性基金预算收支决算表……………………………………………………………40</t>
  </si>
  <si>
    <t xml:space="preserve"> 关于2021年涪陵区武陵山乡政府性基金预算收支决算的说明…………………………………………………41</t>
  </si>
  <si>
    <t>表10：</t>
  </si>
  <si>
    <t xml:space="preserve"> 2021年涪陵区武陵山乡政府性基金预算支出本级支出决算表…………………………………………………42</t>
  </si>
  <si>
    <t>表11：</t>
  </si>
  <si>
    <t xml:space="preserve"> 2021年涪陵区武陵山乡政府性基金预算转移支付收支决算表…………………………………………………44</t>
  </si>
  <si>
    <t>表12：</t>
  </si>
  <si>
    <t xml:space="preserve"> 2021年涪陵区武陵山乡政府性基金预算转移支付收支决算表（分地区）……………………………………45</t>
  </si>
  <si>
    <t>表13：</t>
  </si>
  <si>
    <t xml:space="preserve"> 2021年涪陵区武陵山乡政府性基金预算转移支付收支决算表（分项目）……………………………………46</t>
  </si>
  <si>
    <t>表14：</t>
  </si>
  <si>
    <t xml:space="preserve"> 2021年涪陵区武陵山乡国有资本经营预算收支决算表 ……………………………………………………… 47</t>
  </si>
  <si>
    <t xml:space="preserve"> 关于2021年涪陵区武陵山乡国有资本经营预算收支决算的说明………………………………………………48</t>
  </si>
  <si>
    <t>表15：</t>
  </si>
  <si>
    <t xml:space="preserve"> 2021年涪陵区武陵山乡社会保险基金预算收支决算表 ……………………………………………………… 49</t>
  </si>
  <si>
    <t>表16：</t>
  </si>
  <si>
    <t xml:space="preserve"> 2021年涪陵区武陵山乡地方政府债务限额及余额决算情况表 ……………………………………………… 50</t>
  </si>
  <si>
    <t>表17：</t>
  </si>
  <si>
    <t xml:space="preserve"> 2021年涪陵区武陵山乡地方政府债券使用情况表 …………………………………………………………… 51</t>
  </si>
  <si>
    <t>表18：</t>
  </si>
  <si>
    <t xml:space="preserve"> 2021年涪陵区武陵山乡专项债券项目实施进度情况表…………………………………………………………52</t>
  </si>
  <si>
    <t>表19：</t>
  </si>
  <si>
    <t xml:space="preserve"> 2021年涪陵区武陵山乡地方政府债务相关情况表 …………………………………………………………… 53</t>
  </si>
  <si>
    <t>表20：</t>
  </si>
  <si>
    <t xml:space="preserve"> 2021年涪陵区武陵山乡地方政府债务指标表 ………………………………………………………………… 54</t>
  </si>
  <si>
    <t>表21：</t>
  </si>
  <si>
    <t xml:space="preserve"> 2021年涪陵区武陵山乡基本建设支出决算表……………………………………………………………………55</t>
  </si>
  <si>
    <t>表1</t>
  </si>
  <si>
    <t>2021年涪陵区武陵山乡收入决算表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</si>
  <si>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</si>
  <si>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</si>
  <si>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</si>
  <si>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</si>
  <si>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</si>
  <si>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</si>
  <si>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</si>
  <si>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</si>
  <si>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</si>
  <si>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</si>
  <si>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</si>
  <si>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</si>
  <si>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</si>
  <si>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</si>
  <si>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</si>
  <si>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</si>
  <si>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</si>
  <si>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</si>
  <si>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</si>
  <si>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</si>
  <si>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</si>
  <si>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</si>
  <si>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</si>
  <si>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</si>
  <si>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</si>
  <si>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</si>
  <si>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</si>
  <si>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</si>
  <si>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</si>
  <si>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</si>
  <si>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</si>
  <si>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</si>
  <si>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</si>
  <si>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2021年涪陵区武陵山乡支出决算表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</si>
  <si>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</si>
  <si>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</si>
  <si>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</si>
  <si>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</si>
  <si>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</si>
  <si>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</si>
  <si>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</si>
  <si>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</si>
  <si>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</si>
  <si>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</si>
  <si>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</si>
  <si>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</si>
  <si>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</si>
  <si>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</si>
  <si>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</si>
  <si>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</si>
  <si>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</si>
  <si>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</si>
  <si>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</si>
  <si>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</si>
  <si>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</si>
  <si>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</si>
  <si>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</si>
  <si>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</si>
  <si>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</si>
  <si>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</si>
  <si>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</si>
  <si>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</si>
  <si>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2021年度涪陵武陵山乡一般公共预算收支决算表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</si>
  <si>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</si>
  <si>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</si>
  <si>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</si>
  <si>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</si>
  <si>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</si>
  <si>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</si>
  <si>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</si>
  <si>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</si>
  <si>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</si>
  <si>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</si>
  <si>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</si>
  <si>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</si>
  <si>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</si>
  <si>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</si>
  <si>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</si>
  <si>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</si>
  <si>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</si>
  <si>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</si>
  <si>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</si>
  <si>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</si>
  <si>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</si>
  <si>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</si>
  <si>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</si>
  <si>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</si>
  <si>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</si>
  <si>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</si>
  <si>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</si>
  <si>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</si>
  <si>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</si>
  <si>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</si>
  <si>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</si>
  <si>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</si>
  <si>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</si>
  <si>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</si>
  <si>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</si>
  <si>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</si>
  <si>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</si>
  <si>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</si>
  <si>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</si>
  <si>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</si>
  <si>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</si>
  <si>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</si>
  <si>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</si>
  <si>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</si>
  <si>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</si>
  <si>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</si>
  <si>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</si>
  <si>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</si>
  <si>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</si>
  <si>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</si>
  <si>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</si>
  <si>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</si>
  <si>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</si>
  <si>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</si>
  <si>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</si>
  <si>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</si>
  <si>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</si>
  <si>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</si>
  <si>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</si>
  <si>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以上表格直观反映2021年乡级一般公共预算收入与支出的平衡关系。收入总计（本级收入合计+转移性收入合计）=支出总计（本级支出合计+转移性支出合计）。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2021年一般公共预算收入年初预算数为205万元，调整预算数为205万元，变动预算数为205万元，执行数为197万元，决算数为197万元，减少3.9%。其中，税收收入197万元，增长1.5%。
        一般公共预算收入加上上级补助、上年结转等，收入总计4116万元。
        二、 2021年一般公共预算支出
        2021年一般公共预算支出年初预算数为1043万元，调整预算数1043万元，变动预算数3848万元 ，执行数为3472万元，决算数为3472万元。
        一般公共预算支出加上上解上级支出、结转下年等，支出总计 4116万元。</t>
  </si>
  <si>
    <t>表4</t>
  </si>
  <si>
    <t>2021年度涪陵区武陵山乡一般公共预算本级支出决算表</t>
  </si>
  <si>
    <t>（按功能分类科目）</t>
  </si>
  <si>
    <t>支出</t>
  </si>
  <si>
    <t>一般公共服务支出</t>
  </si>
  <si>
    <t xml:space="preserve">  人大事务</t>
  </si>
  <si>
    <t xml:space="preserve">    行政运行</t>
  </si>
  <si>
    <t xml:space="preserve">  政府办公厅(室)及相关机构事务</t>
  </si>
  <si>
    <t xml:space="preserve">    一般行政管理事务</t>
  </si>
  <si>
    <t xml:space="preserve">    其他政府办公厅(室)及相关机构事务支出</t>
  </si>
  <si>
    <t xml:space="preserve">  党委办公厅(室)及相关机构事务</t>
  </si>
  <si>
    <t xml:space="preserve">  宣传事务</t>
  </si>
  <si>
    <t xml:space="preserve">  其他一般公共服务支出</t>
  </si>
  <si>
    <t xml:space="preserve">    其他一般公共服务支出</t>
  </si>
  <si>
    <t>文化旅游体育与传媒支出</t>
  </si>
  <si>
    <t xml:space="preserve">  文化和旅游</t>
  </si>
  <si>
    <t xml:space="preserve">    群众文化</t>
  </si>
  <si>
    <t xml:space="preserve">  体育</t>
  </si>
  <si>
    <t xml:space="preserve">    体育场馆</t>
  </si>
  <si>
    <t>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</si>
  <si>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</si>
  <si>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</si>
  <si>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</si>
  <si>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</si>
  <si>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</si>
  <si>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</si>
  <si>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</si>
  <si>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</si>
  <si>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</si>
  <si>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</si>
  <si>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</si>
  <si>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</si>
  <si>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</si>
  <si>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</si>
  <si>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</si>
  <si>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</si>
  <si>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</si>
  <si>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 xml:space="preserve">  污染防治</t>
  </si>
  <si>
    <t xml:space="preserve">    固体废弃物与化学品</t>
  </si>
  <si>
    <t>城乡社区支出</t>
  </si>
  <si>
    <t xml:space="preserve">  城乡社区管理事务</t>
  </si>
  <si>
    <t xml:space="preserve">    其他城乡社区管理事务支出</t>
  </si>
  <si>
    <t xml:space="preserve">  其他城乡社区支出</t>
  </si>
  <si>
    <t xml:space="preserve">    其他城乡社区支出</t>
  </si>
  <si>
    <t>农林水支出</t>
  </si>
  <si>
    <t xml:space="preserve">  农业农村</t>
  </si>
  <si>
    <t xml:space="preserve">    对高校毕业生到基层任职补助</t>
  </si>
  <si>
    <t xml:space="preserve">  农村综合改革</t>
  </si>
  <si>
    <t xml:space="preserve">    对村民委员会和村党支部的补助</t>
  </si>
  <si>
    <t>自然资源海洋气象等支出</t>
  </si>
  <si>
    <t xml:space="preserve">  自然资源事务</t>
  </si>
  <si>
    <t xml:space="preserve">    其他自然资源事务支出</t>
  </si>
  <si>
    <t>住房保障支出</t>
  </si>
  <si>
    <t xml:space="preserve">  住房改革支出</t>
  </si>
  <si>
    <t xml:space="preserve">    住房公积金</t>
  </si>
  <si>
    <t>表5</t>
  </si>
  <si>
    <t xml:space="preserve"> 2021年涪陵区武陵山乡一般公共预算基本支出决算表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</si>
  <si>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</si>
  <si>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</si>
  <si>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</si>
  <si>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</si>
  <si>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</si>
  <si>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</si>
  <si>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</si>
  <si>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</si>
  <si>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</si>
  <si>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</si>
  <si>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</si>
  <si>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</si>
  <si>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r>
      <rPr>
        <sz val="11"/>
        <color theme="1"/>
        <rFont val="宋体"/>
        <charset val="134"/>
        <scheme val="minor"/>
      </rPr>
      <t xml:space="preserve">  委托业务费</t>
    </r>
    <r>
      <rPr>
        <sz val="11"/>
        <color theme="1"/>
        <rFont val="宋体"/>
        <charset val="134"/>
        <scheme val="minor"/>
      </rPr>
      <t>1</t>
    </r>
  </si>
  <si>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</si>
  <si>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</si>
  <si>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</si>
  <si>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</si>
  <si>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</si>
  <si>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</si>
  <si>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</si>
  <si>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</si>
  <si>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</si>
  <si>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</si>
  <si>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</si>
  <si>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</si>
  <si>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</si>
  <si>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</si>
  <si>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</si>
  <si>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</si>
  <si>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</si>
  <si>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</si>
  <si>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</si>
  <si>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</si>
  <si>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</si>
  <si>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</si>
  <si>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</si>
  <si>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</si>
  <si>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</si>
  <si>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</si>
  <si>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</si>
  <si>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</si>
  <si>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</si>
  <si>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</si>
  <si>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</si>
  <si>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</si>
  <si>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</si>
  <si>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</si>
  <si>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</si>
  <si>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</si>
  <si>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</si>
  <si>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</si>
  <si>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</si>
  <si>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</si>
  <si>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</si>
  <si>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</si>
  <si>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</si>
  <si>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</si>
  <si>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</si>
  <si>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</si>
  <si>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</si>
  <si>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</si>
  <si>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表6</t>
  </si>
  <si>
    <t xml:space="preserve"> 2021年涪陵区武陵山乡一般公共预算转移性收支决算表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</si>
  <si>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</si>
  <si>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</si>
  <si>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</si>
  <si>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</si>
  <si>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</si>
  <si>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</si>
  <si>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</si>
  <si>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</si>
  <si>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</si>
  <si>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</si>
  <si>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</si>
  <si>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</si>
  <si>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</si>
  <si>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</si>
  <si>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</si>
  <si>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</si>
  <si>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</si>
  <si>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</si>
  <si>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</si>
  <si>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</si>
  <si>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</si>
  <si>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</si>
  <si>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</si>
  <si>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</si>
  <si>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</si>
  <si>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</si>
  <si>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</si>
  <si>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</si>
  <si>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</si>
  <si>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</si>
  <si>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</si>
  <si>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</si>
  <si>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</si>
  <si>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</si>
  <si>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</si>
  <si>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</si>
  <si>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</si>
  <si>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</si>
  <si>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</si>
  <si>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</si>
  <si>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</si>
  <si>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</si>
  <si>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</si>
  <si>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</si>
  <si>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</si>
  <si>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</si>
  <si>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</si>
  <si>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</si>
  <si>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</si>
  <si>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</si>
  <si>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</si>
  <si>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</si>
  <si>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</si>
  <si>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</si>
  <si>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</si>
  <si>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</si>
  <si>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</si>
  <si>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</si>
  <si>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</si>
  <si>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</si>
  <si>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</si>
  <si>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</si>
  <si>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</si>
  <si>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</si>
  <si>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</si>
  <si>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</si>
  <si>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</si>
  <si>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</si>
  <si>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</si>
  <si>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</si>
  <si>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</si>
  <si>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</si>
  <si>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</si>
  <si>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</si>
  <si>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</si>
  <si>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</si>
  <si>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</si>
  <si>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</si>
  <si>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</si>
  <si>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</si>
  <si>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</si>
  <si>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</si>
  <si>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</si>
  <si>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</si>
  <si>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</si>
  <si>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</si>
  <si>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</si>
  <si>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</si>
  <si>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</si>
  <si>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</si>
  <si>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</si>
  <si>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</si>
  <si>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</si>
  <si>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</si>
  <si>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</si>
  <si>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</si>
  <si>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</si>
  <si>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</si>
  <si>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2021年涪陵区武陵山乡一般公共预算转移支付决算表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</si>
  <si>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</si>
  <si>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</si>
  <si>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</si>
  <si>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</si>
  <si>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</si>
  <si>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注：一般性转移支付补助包括体制补助，固定结算补助，营改增基数补助等。专项补助指专门用于某个具体项目的补助，需专款专用。本表无数据，原因是我乡无对下级的转移支付。</t>
  </si>
  <si>
    <t xml:space="preserve">表8 </t>
  </si>
  <si>
    <t>（分项目）</t>
  </si>
  <si>
    <t>支       出</t>
  </si>
  <si>
    <t>补助乡镇（街道）合计</t>
  </si>
  <si>
    <t>一、一般性转移支付</t>
  </si>
  <si>
    <t>二、专项转移支付</t>
  </si>
  <si>
    <t>注：本表无数据，原因是我乡无对下级的转移支付。</t>
  </si>
  <si>
    <t>关于2021年区武陵山乡一般公共预算转移支付收支决算的说明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</si>
  <si>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2021年上级对我乡转移支付情况
         2021年上级对我乡转移支付收入年初预算数为3503万元，主要是 结算补助收入2489万元，其他一般性转移支付收入 31万元，专项转移支付收入983万元。
       二、 2021年我乡对下级转移支付情况
       我乡对下级无转移支付。</t>
  </si>
  <si>
    <t>表9</t>
  </si>
  <si>
    <t>2021年涪陵区武陵山乡政府性基金预算收支决算表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</si>
  <si>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</si>
  <si>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</si>
  <si>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</si>
  <si>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</si>
  <si>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</si>
  <si>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</si>
  <si>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</si>
  <si>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</si>
  <si>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</si>
  <si>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</si>
  <si>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</si>
  <si>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</si>
  <si>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</si>
  <si>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</si>
  <si>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</si>
  <si>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</si>
  <si>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</si>
  <si>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</si>
  <si>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</si>
  <si>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</si>
  <si>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</si>
  <si>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</si>
  <si>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</si>
  <si>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关于2021年涪陵区武陵山乡政府性基金预算收支决算的说明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</si>
  <si>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年武陵山乡政府性基金预算收入与支出的平衡关系。收入总计（本级收入合计+转移性收入合计）=支出总计（本级支出合计+转移性支出合计）
        一、2021年武陵山乡政府性基金预算收入
        2021年政府性基金预算收入主要是上年结转640万元。
        二、2021年区级政府性基金预算支出
        2021年政府性基金预算支出年初预算数为640万元，调整预算数为640万元，变动预算数为640万元，执行数为342万元，决算数为342万元，决算数为上年决算数的71.1%。
        政府性基金预算区级支出加上上解支出和结转下年等，支出总计640万元。</t>
  </si>
  <si>
    <t>表10</t>
  </si>
  <si>
    <t xml:space="preserve"> 2021年涪陵区武陵山乡政府性基金预算支出本级支出决算表</t>
  </si>
  <si>
    <t>支        出</t>
  </si>
  <si>
    <t xml:space="preserve">  农林水支出</t>
  </si>
  <si>
    <t xml:space="preserve">    三峡水库库区基金支出</t>
  </si>
  <si>
    <t xml:space="preserve">      基础设施建设和经济发展</t>
  </si>
  <si>
    <t xml:space="preserve">    国家重大水利工程建设基金安排的支出</t>
  </si>
  <si>
    <t xml:space="preserve">      三峡后续工作</t>
  </si>
  <si>
    <t>表11</t>
  </si>
  <si>
    <t>2021年涪陵区武陵山乡政府性基金预算转移支付收支决算表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</si>
  <si>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</si>
  <si>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</si>
  <si>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</si>
  <si>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</si>
  <si>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</si>
  <si>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</si>
  <si>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</si>
  <si>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</si>
  <si>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</si>
  <si>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</si>
  <si>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</si>
  <si>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</si>
  <si>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</si>
  <si>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2021年涪陵区武陵山乡政府性基金预算转移支付收支决算表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</si>
  <si>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</si>
  <si>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</si>
  <si>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</si>
  <si>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</si>
  <si>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</si>
  <si>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</si>
  <si>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</si>
  <si>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</si>
  <si>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</si>
  <si>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</si>
  <si>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</si>
  <si>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</si>
  <si>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</si>
  <si>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2021年涪陵区武陵山乡国有资本经营预算收支决算表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</si>
  <si>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</si>
  <si>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</si>
  <si>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</si>
  <si>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</si>
  <si>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</si>
  <si>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</si>
  <si>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</si>
  <si>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</si>
  <si>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</si>
  <si>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</si>
  <si>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</si>
  <si>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</si>
  <si>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关于2021年涪陵区武陵山乡国有资本经营预算收支决算的说明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</si>
  <si>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</si>
  <si>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</si>
  <si>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t xml:space="preserve"> 2021年涪陵区武陵山乡社会保险基金预算收支决算表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</si>
  <si>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</si>
  <si>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</si>
  <si>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</si>
  <si>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</si>
  <si>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</si>
  <si>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</si>
  <si>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</si>
  <si>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</si>
  <si>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</si>
  <si>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</si>
  <si>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</si>
  <si>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</si>
  <si>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</si>
  <si>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</si>
  <si>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</si>
  <si>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</si>
  <si>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</si>
  <si>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</si>
  <si>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</si>
  <si>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</si>
  <si>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</si>
  <si>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</si>
  <si>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</si>
  <si>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</si>
  <si>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</si>
  <si>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</si>
  <si>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</si>
  <si>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</si>
  <si>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</si>
  <si>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</si>
  <si>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</si>
  <si>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</si>
  <si>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2021年涪陵区武陵山乡地方政府债务限额及余额决算情况表</t>
  </si>
  <si>
    <t>单位：亿元</t>
  </si>
  <si>
    <t>地区</t>
  </si>
  <si>
    <t>2021年债务限额</t>
  </si>
  <si>
    <t>2021年债务余额</t>
  </si>
  <si>
    <t>一般债券</t>
  </si>
  <si>
    <t>专项债券</t>
  </si>
  <si>
    <t>涪陵区</t>
  </si>
  <si>
    <t>注：本表无数据，原因是我无对政府债务。</t>
  </si>
  <si>
    <t>表17</t>
  </si>
  <si>
    <t xml:space="preserve"> 2021年涪陵区武陵山乡地方政府债券使用情况表</t>
  </si>
  <si>
    <t>序号</t>
  </si>
  <si>
    <t>项目名称</t>
  </si>
  <si>
    <t>项目领域</t>
  </si>
  <si>
    <t>项目主管部门</t>
  </si>
  <si>
    <t>债券性质</t>
  </si>
  <si>
    <t>债券规模</t>
  </si>
  <si>
    <t>发行时间（年/月）</t>
  </si>
  <si>
    <t>注：本表无数据，原因是我乡无对政府债务。</t>
  </si>
  <si>
    <t>表18</t>
  </si>
  <si>
    <t>2021年涪陵区武陵山乡专项债券项目实施进度情况表</t>
  </si>
  <si>
    <t>实际支出金额</t>
  </si>
  <si>
    <t>实际支出进度（%）</t>
  </si>
  <si>
    <t>表19</t>
  </si>
  <si>
    <t xml:space="preserve"> 2021年涪陵区武陵山乡地方政府债务相关情况表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</si>
  <si>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</si>
  <si>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</si>
  <si>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</si>
  <si>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</si>
  <si>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</si>
  <si>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</si>
  <si>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</si>
  <si>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</si>
  <si>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</si>
  <si>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</si>
  <si>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</si>
  <si>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</si>
  <si>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</si>
  <si>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</si>
  <si>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</si>
  <si>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</si>
  <si>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</si>
  <si>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</si>
  <si>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</si>
  <si>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</si>
  <si>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</si>
  <si>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</si>
  <si>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2021年涪陵区武陵山乡地方政府债务指标表</t>
  </si>
  <si>
    <t>级次</t>
  </si>
  <si>
    <t>政府债务率（%）</t>
  </si>
  <si>
    <t>利息支出率（%）</t>
  </si>
  <si>
    <t>债务年限（年）</t>
  </si>
  <si>
    <t>最长</t>
  </si>
  <si>
    <t>最短</t>
  </si>
  <si>
    <t>平均</t>
  </si>
  <si>
    <t>表21</t>
  </si>
  <si>
    <t>2021年涪陵区武陵山乡基本建设支出决算表</t>
  </si>
  <si>
    <t>决算数为预算数的%</t>
  </si>
  <si>
    <t xml:space="preserve">    体育</t>
  </si>
  <si>
    <t xml:space="preserve">         其中：涪陵区足球场地设施及武陵山全民健身中心建设项目</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</si>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</sst>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_);[Red]\(0\)"/>
    <numFmt numFmtId="178" formatCode="0;[Red]0"/>
    <numFmt numFmtId="179" formatCode="0.0%"/>
    <numFmt numFmtId="180" formatCode="#,##0_ "/>
    <numFmt numFmtId="181" formatCode="0.00_);[Red]\(0.00\)"/>
    <numFmt numFmtId="182" formatCode="yyyy&quot;年&quot;m&quot;月&quot;;@"/>
    <numFmt numFmtId="183" formatCode="0_ "/>
    <numFmt numFmtId="184" formatCode="_ * #,##0_ ;_ * \-#,##0_ ;_ * &quot;-&quot;??_ ;_ @_ "/>
    <numFmt numFmtId="185" formatCode="#,##0_);[Red]\(#,##0\)"/>
    <numFmt numFmtId="186" formatCode="* #,##0;* \-#,##0;* &quot;-&quot;;@"/>
    <numFmt numFmtId="187" formatCode="0.0_ "/>
  </numFmts>
  <fonts count="86">
    <font>
      <sz val="11"/>
      <color theme="1"/>
      <name val="宋体"/>
      <charset val="134"/>
      <scheme val="minor"/>
    </font>
    <font>
      <sz val="20"/>
      <color theme="1"/>
      <name val="方正小标宋_GBK"/>
      <charset val="134"/>
    </font>
    <font>
      <sz val="11"/>
      <name val="黑体"/>
      <charset val="134"/>
    </font>
    <font>
      <b/>
      <sz val="11"/>
      <name val="宋体"/>
      <charset val="134"/>
    </font>
    <font>
      <b/>
      <sz val="11"/>
      <color theme="1"/>
      <name val="宋体"/>
      <charset val="134"/>
      <scheme val="minor"/>
    </font>
    <font>
      <sz val="11"/>
      <color indexed="0"/>
      <name val="宋体"/>
      <charset val="134"/>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11"/>
      <color theme="1"/>
      <name val="宋体"/>
      <charset val="134"/>
      <scheme val="minor"/>
    </font>
    <font>
      <sz val="22"/>
      <color theme="1"/>
      <name val="方正小标宋_GBK"/>
      <charset val="134"/>
    </font>
    <font>
      <b/>
      <sz val="11"/>
      <color indexed="8"/>
      <name val="宋体"/>
      <charset val="134"/>
    </font>
    <font>
      <sz val="11"/>
      <color indexed="8"/>
      <name val="宋体"/>
      <charset val="134"/>
    </font>
    <font>
      <sz val="10"/>
      <color indexed="8"/>
      <name val="宋体"/>
      <charset val="134"/>
      <scheme val="minor"/>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0" fillId="0" borderId="0">
      <alignment vertical="center"/>
    </xf>
    <xf numFmtId="0" fontId="51" fillId="5" borderId="0" applyNumberFormat="0" applyBorder="0" applyAlignment="0" applyProtection="0">
      <alignment vertical="center"/>
    </xf>
    <xf numFmtId="0" fontId="52" fillId="6" borderId="21" applyNumberFormat="0" applyAlignment="0" applyProtection="0">
      <alignment vertical="center"/>
    </xf>
    <xf numFmtId="41" fontId="33" fillId="0" borderId="0" applyFont="0" applyFill="0" applyBorder="0" applyAlignment="0" applyProtection="0">
      <alignment vertical="center"/>
    </xf>
    <xf numFmtId="0" fontId="53" fillId="7" borderId="22" applyNumberFormat="0" applyAlignment="0" applyProtection="0">
      <alignment vertical="center"/>
    </xf>
    <xf numFmtId="0" fontId="51" fillId="8" borderId="0" applyNumberFormat="0" applyBorder="0" applyAlignment="0" applyProtection="0">
      <alignment vertical="center"/>
    </xf>
    <xf numFmtId="0" fontId="54" fillId="9" borderId="0" applyNumberFormat="0" applyBorder="0" applyAlignment="0" applyProtection="0">
      <alignment vertical="center"/>
    </xf>
    <xf numFmtId="43" fontId="33"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10" borderId="0" applyNumberFormat="0" applyBorder="0" applyAlignment="0" applyProtection="0">
      <alignment vertical="center"/>
    </xf>
    <xf numFmtId="0" fontId="57" fillId="0" borderId="0" applyNumberFormat="0" applyFill="0" applyBorder="0" applyAlignment="0" applyProtection="0">
      <alignment vertical="center"/>
    </xf>
    <xf numFmtId="9" fontId="33" fillId="0" borderId="0" applyFont="0" applyFill="0" applyBorder="0" applyAlignment="0" applyProtection="0">
      <alignment vertical="center"/>
    </xf>
    <xf numFmtId="0" fontId="58" fillId="0" borderId="0" applyNumberForma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0" fillId="11" borderId="23" applyNumberFormat="0" applyFont="0" applyAlignment="0" applyProtection="0">
      <alignment vertical="center"/>
    </xf>
    <xf numFmtId="0" fontId="56" fillId="12"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4" applyNumberFormat="0" applyFill="0" applyAlignment="0" applyProtection="0">
      <alignment vertical="center"/>
    </xf>
    <xf numFmtId="0" fontId="64" fillId="0" borderId="24" applyNumberFormat="0" applyFill="0" applyAlignment="0" applyProtection="0">
      <alignment vertical="center"/>
    </xf>
    <xf numFmtId="0" fontId="56" fillId="13" borderId="0" applyNumberFormat="0" applyBorder="0" applyAlignment="0" applyProtection="0">
      <alignment vertical="center"/>
    </xf>
    <xf numFmtId="0" fontId="59" fillId="0" borderId="25" applyNumberFormat="0" applyFill="0" applyAlignment="0" applyProtection="0">
      <alignment vertical="center"/>
    </xf>
    <xf numFmtId="0" fontId="56" fillId="14" borderId="0" applyNumberFormat="0" applyBorder="0" applyAlignment="0" applyProtection="0">
      <alignment vertical="center"/>
    </xf>
    <xf numFmtId="0" fontId="65" fillId="15" borderId="26" applyNumberFormat="0" applyAlignment="0" applyProtection="0">
      <alignment vertical="center"/>
    </xf>
    <xf numFmtId="0" fontId="66" fillId="15" borderId="21" applyNumberFormat="0" applyAlignment="0" applyProtection="0">
      <alignment vertical="center"/>
    </xf>
    <xf numFmtId="0" fontId="67" fillId="16" borderId="27" applyNumberFormat="0" applyAlignment="0" applyProtection="0">
      <alignment vertical="center"/>
    </xf>
    <xf numFmtId="0" fontId="51" fillId="17" borderId="0" applyNumberFormat="0" applyBorder="0" applyAlignment="0" applyProtection="0">
      <alignment vertical="center"/>
    </xf>
    <xf numFmtId="0" fontId="56" fillId="18" borderId="0" applyNumberFormat="0" applyBorder="0" applyAlignment="0" applyProtection="0">
      <alignment vertical="center"/>
    </xf>
    <xf numFmtId="0" fontId="68" fillId="0" borderId="28" applyNumberFormat="0" applyFill="0" applyAlignment="0" applyProtection="0">
      <alignment vertical="center"/>
    </xf>
    <xf numFmtId="0" fontId="69" fillId="0" borderId="29" applyNumberFormat="0" applyFill="0" applyAlignment="0" applyProtection="0">
      <alignment vertical="center"/>
    </xf>
    <xf numFmtId="0" fontId="70" fillId="19" borderId="0" applyNumberFormat="0" applyBorder="0" applyAlignment="0" applyProtection="0">
      <alignment vertical="center"/>
    </xf>
    <xf numFmtId="0" fontId="71" fillId="20" borderId="0" applyNumberFormat="0" applyBorder="0" applyAlignment="0" applyProtection="0">
      <alignment vertical="center"/>
    </xf>
    <xf numFmtId="0" fontId="33" fillId="0" borderId="0">
      <alignment vertical="center"/>
    </xf>
    <xf numFmtId="0" fontId="72" fillId="0" borderId="30" applyNumberFormat="0" applyFill="0" applyAlignment="0" applyProtection="0">
      <alignment vertical="center"/>
    </xf>
    <xf numFmtId="0" fontId="51" fillId="21" borderId="0" applyNumberFormat="0" applyBorder="0" applyAlignment="0" applyProtection="0">
      <alignment vertical="center"/>
    </xf>
    <xf numFmtId="0" fontId="56" fillId="22" borderId="0" applyNumberFormat="0" applyBorder="0" applyAlignment="0" applyProtection="0">
      <alignment vertical="center"/>
    </xf>
    <xf numFmtId="0" fontId="11" fillId="0" borderId="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33" fillId="0" borderId="0">
      <alignment vertical="center"/>
    </xf>
    <xf numFmtId="0" fontId="73" fillId="7" borderId="31" applyNumberFormat="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41" fontId="33" fillId="0" borderId="0" applyFont="0" applyFill="0" applyBorder="0" applyAlignment="0" applyProtection="0">
      <alignment vertical="center"/>
    </xf>
    <xf numFmtId="0" fontId="56" fillId="27" borderId="0" applyNumberFormat="0" applyBorder="0" applyAlignment="0" applyProtection="0">
      <alignment vertical="center"/>
    </xf>
    <xf numFmtId="41" fontId="33" fillId="0" borderId="0" applyFont="0" applyFill="0" applyBorder="0" applyAlignment="0" applyProtection="0">
      <alignment vertical="center"/>
    </xf>
    <xf numFmtId="0" fontId="56"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41" fontId="11" fillId="0" borderId="0" applyFont="0" applyFill="0" applyBorder="0" applyAlignment="0" applyProtection="0"/>
    <xf numFmtId="0" fontId="56" fillId="31" borderId="0" applyNumberFormat="0" applyBorder="0" applyAlignment="0" applyProtection="0">
      <alignment vertical="center"/>
    </xf>
    <xf numFmtId="0" fontId="33" fillId="0" borderId="0">
      <alignment vertical="center"/>
    </xf>
    <xf numFmtId="0" fontId="51" fillId="32" borderId="0" applyNumberFormat="0" applyBorder="0" applyAlignment="0" applyProtection="0">
      <alignment vertical="center"/>
    </xf>
    <xf numFmtId="0" fontId="56" fillId="33" borderId="0" applyNumberFormat="0" applyBorder="0" applyAlignment="0" applyProtection="0">
      <alignment vertical="center"/>
    </xf>
    <xf numFmtId="41" fontId="11" fillId="0" borderId="0" applyFont="0" applyFill="0" applyBorder="0" applyAlignment="0" applyProtection="0"/>
    <xf numFmtId="0" fontId="56" fillId="34" borderId="0" applyNumberFormat="0" applyBorder="0" applyAlignment="0" applyProtection="0">
      <alignment vertical="center"/>
    </xf>
    <xf numFmtId="0" fontId="11" fillId="0" borderId="0">
      <alignment vertical="center"/>
    </xf>
    <xf numFmtId="0" fontId="74" fillId="35" borderId="0" applyNumberFormat="0" applyBorder="0" applyAlignment="0" applyProtection="0">
      <alignment vertical="center"/>
    </xf>
    <xf numFmtId="0" fontId="51" fillId="36" borderId="0" applyNumberFormat="0" applyBorder="0" applyAlignment="0" applyProtection="0">
      <alignment vertical="center"/>
    </xf>
    <xf numFmtId="0" fontId="11" fillId="0" borderId="0">
      <alignment vertical="center"/>
    </xf>
    <xf numFmtId="0" fontId="56" fillId="37" borderId="0" applyNumberFormat="0" applyBorder="0" applyAlignment="0" applyProtection="0">
      <alignment vertical="center"/>
    </xf>
    <xf numFmtId="0" fontId="75" fillId="0" borderId="0" applyBorder="0">
      <alignment vertical="center"/>
    </xf>
    <xf numFmtId="0" fontId="76" fillId="0" borderId="32" applyNumberFormat="0" applyFill="0" applyAlignment="0" applyProtection="0">
      <alignment vertical="center"/>
    </xf>
    <xf numFmtId="0" fontId="77" fillId="0" borderId="33" applyNumberFormat="0" applyFill="0" applyAlignment="0" applyProtection="0">
      <alignment vertical="center"/>
    </xf>
    <xf numFmtId="0" fontId="77" fillId="0" borderId="0" applyNumberFormat="0" applyFill="0" applyBorder="0" applyAlignment="0" applyProtection="0">
      <alignment vertical="center"/>
    </xf>
    <xf numFmtId="0" fontId="78" fillId="38" borderId="0" applyNumberFormat="0" applyBorder="0" applyAlignment="0" applyProtection="0">
      <alignment vertical="center"/>
    </xf>
    <xf numFmtId="0" fontId="11" fillId="0" borderId="0"/>
    <xf numFmtId="0" fontId="33" fillId="0" borderId="0">
      <alignment vertical="center"/>
    </xf>
    <xf numFmtId="0" fontId="33" fillId="0" borderId="0">
      <alignment vertical="center"/>
    </xf>
    <xf numFmtId="0" fontId="11" fillId="0" borderId="0"/>
    <xf numFmtId="41" fontId="33" fillId="0" borderId="0" applyFont="0" applyFill="0" applyBorder="0" applyAlignment="0" applyProtection="0">
      <alignment vertical="center"/>
    </xf>
    <xf numFmtId="0" fontId="36" fillId="0" borderId="0">
      <alignment vertical="center"/>
    </xf>
    <xf numFmtId="0" fontId="11" fillId="0" borderId="0"/>
    <xf numFmtId="0" fontId="11" fillId="0" borderId="0"/>
    <xf numFmtId="0" fontId="11" fillId="0" borderId="0"/>
    <xf numFmtId="0" fontId="79" fillId="39" borderId="22" applyNumberFormat="0" applyAlignment="0" applyProtection="0">
      <alignment vertical="center"/>
    </xf>
    <xf numFmtId="0" fontId="33" fillId="0" borderId="0">
      <alignment vertical="center"/>
    </xf>
    <xf numFmtId="0" fontId="80" fillId="0" borderId="0">
      <alignment vertical="center"/>
    </xf>
    <xf numFmtId="0" fontId="75" fillId="0" borderId="0"/>
    <xf numFmtId="0" fontId="11" fillId="0" borderId="0"/>
    <xf numFmtId="0" fontId="11" fillId="0" borderId="0">
      <alignment vertical="center"/>
    </xf>
    <xf numFmtId="0" fontId="11" fillId="0" borderId="0">
      <alignment vertical="center"/>
    </xf>
    <xf numFmtId="0" fontId="11" fillId="0" borderId="0"/>
    <xf numFmtId="0" fontId="33" fillId="0" borderId="0">
      <alignment vertical="center"/>
    </xf>
    <xf numFmtId="0" fontId="33" fillId="0" borderId="0"/>
    <xf numFmtId="0" fontId="33" fillId="0" borderId="0">
      <alignment vertical="center"/>
    </xf>
    <xf numFmtId="0" fontId="11" fillId="0" borderId="0"/>
    <xf numFmtId="0" fontId="11" fillId="0" borderId="0"/>
    <xf numFmtId="0" fontId="33" fillId="0" borderId="0">
      <alignment vertical="center"/>
    </xf>
    <xf numFmtId="0" fontId="11" fillId="0" borderId="0"/>
    <xf numFmtId="0" fontId="33" fillId="0" borderId="0">
      <alignment vertical="center"/>
    </xf>
    <xf numFmtId="0" fontId="21" fillId="0" borderId="0"/>
    <xf numFmtId="0" fontId="11" fillId="40" borderId="34" applyNumberFormat="0" applyFont="0" applyAlignment="0" applyProtection="0">
      <alignment vertical="center"/>
    </xf>
    <xf numFmtId="0" fontId="80" fillId="0" borderId="0">
      <alignment vertical="center"/>
    </xf>
    <xf numFmtId="0" fontId="80" fillId="0" borderId="0">
      <alignment vertical="center"/>
    </xf>
    <xf numFmtId="0" fontId="75" fillId="0" borderId="0"/>
    <xf numFmtId="0" fontId="11" fillId="0" borderId="0">
      <alignment vertical="center"/>
    </xf>
    <xf numFmtId="0" fontId="75" fillId="0" borderId="0"/>
    <xf numFmtId="0" fontId="11" fillId="0" borderId="0">
      <alignment vertical="center"/>
    </xf>
    <xf numFmtId="0" fontId="81" fillId="41" borderId="0" applyNumberFormat="0" applyBorder="0" applyAlignment="0" applyProtection="0">
      <alignment vertical="center"/>
    </xf>
    <xf numFmtId="0" fontId="35" fillId="0" borderId="35" applyNumberFormat="0" applyFill="0" applyAlignment="0" applyProtection="0">
      <alignment vertical="center"/>
    </xf>
    <xf numFmtId="0" fontId="82" fillId="42" borderId="36" applyNumberFormat="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37" applyNumberFormat="0" applyFill="0" applyAlignment="0" applyProtection="0">
      <alignment vertical="center"/>
    </xf>
    <xf numFmtId="43" fontId="33"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33"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5" fillId="0" borderId="0"/>
  </cellStyleXfs>
  <cellXfs count="27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80" fontId="3"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4" fillId="0" borderId="1" xfId="0" applyFont="1" applyFill="1" applyBorder="1" applyAlignment="1">
      <alignment horizontal="left" vertical="center"/>
    </xf>
    <xf numFmtId="180" fontId="0" fillId="0" borderId="1" xfId="0" applyNumberFormat="1" applyFont="1" applyFill="1" applyBorder="1" applyAlignment="1">
      <alignment vertical="center"/>
    </xf>
    <xf numFmtId="0" fontId="0" fillId="0" borderId="1" xfId="0" applyFont="1" applyFill="1" applyBorder="1" applyAlignment="1">
      <alignment horizontal="left" vertical="center"/>
    </xf>
    <xf numFmtId="0" fontId="5" fillId="0" borderId="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1"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vertical="center" wrapText="1"/>
    </xf>
    <xf numFmtId="0" fontId="4" fillId="0" borderId="1" xfId="0" applyFont="1" applyBorder="1" applyAlignment="1">
      <alignment horizontal="right" vertical="center" wrapText="1"/>
    </xf>
    <xf numFmtId="176" fontId="4" fillId="0" borderId="1" xfId="14" applyNumberFormat="1" applyFont="1" applyBorder="1">
      <alignment vertical="center"/>
    </xf>
    <xf numFmtId="0" fontId="0" fillId="0" borderId="1" xfId="0" applyFill="1" applyBorder="1" applyAlignment="1">
      <alignment horizontal="center" vertical="center"/>
    </xf>
    <xf numFmtId="176" fontId="7" fillId="0" borderId="1" xfId="103"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78" fontId="0" fillId="0" borderId="1" xfId="0" applyNumberFormat="1" applyFill="1" applyBorder="1" applyAlignment="1">
      <alignment horizontal="right" vertical="center"/>
    </xf>
    <xf numFmtId="176"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4"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0" fillId="0" borderId="1" xfId="0" applyFont="1" applyBorder="1">
      <alignment vertical="center"/>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4"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6" applyAlignment="1">
      <alignment vertical="center"/>
    </xf>
    <xf numFmtId="0" fontId="1" fillId="0" borderId="0" xfId="76" applyFont="1" applyAlignment="1">
      <alignment horizontal="center" vertical="center" wrapText="1"/>
    </xf>
    <xf numFmtId="0" fontId="12" fillId="0" borderId="0" xfId="76" applyFont="1" applyAlignment="1">
      <alignment horizontal="left" vertical="top" wrapText="1"/>
    </xf>
    <xf numFmtId="0" fontId="13" fillId="0" borderId="0" xfId="76" applyFont="1" applyAlignment="1">
      <alignment horizontal="left" vertical="top" wrapText="1"/>
    </xf>
    <xf numFmtId="0" fontId="2" fillId="3" borderId="1" xfId="58" applyFont="1" applyFill="1" applyBorder="1" applyAlignment="1">
      <alignment horizontal="center" vertical="center"/>
    </xf>
    <xf numFmtId="177"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58" applyFont="1" applyFill="1" applyBorder="1" applyAlignment="1">
      <alignment horizontal="center" vertical="center"/>
    </xf>
    <xf numFmtId="184"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6" applyFont="1" applyFill="1" applyBorder="1" applyAlignment="1">
      <alignment vertical="center"/>
    </xf>
    <xf numFmtId="0" fontId="16" fillId="3" borderId="1" xfId="46" applyNumberFormat="1" applyFont="1" applyFill="1" applyBorder="1" applyAlignment="1">
      <alignment horizontal="right" vertical="center"/>
    </xf>
    <xf numFmtId="0" fontId="17" fillId="3" borderId="1" xfId="46" applyFont="1" applyFill="1" applyBorder="1">
      <alignment vertical="center"/>
    </xf>
    <xf numFmtId="184" fontId="18" fillId="3" borderId="1" xfId="10" applyNumberFormat="1" applyFont="1" applyFill="1" applyBorder="1">
      <alignment vertical="center"/>
    </xf>
    <xf numFmtId="49" fontId="19" fillId="3" borderId="1" xfId="46"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77" fontId="0" fillId="3" borderId="1" xfId="46" applyNumberFormat="1" applyFont="1" applyFill="1" applyBorder="1" applyAlignment="1">
      <alignment horizontal="center" vertical="center"/>
    </xf>
    <xf numFmtId="0" fontId="14" fillId="3" borderId="1" xfId="89" applyFont="1" applyFill="1" applyBorder="1" applyAlignment="1">
      <alignment horizontal="center" vertical="center"/>
    </xf>
    <xf numFmtId="185" fontId="14" fillId="3" borderId="1" xfId="46" applyNumberFormat="1" applyFont="1" applyFill="1" applyBorder="1" applyAlignment="1">
      <alignment vertical="center"/>
    </xf>
    <xf numFmtId="0" fontId="17" fillId="3" borderId="1" xfId="46" applyFont="1" applyFill="1" applyBorder="1" applyAlignment="1">
      <alignment vertical="center" wrapText="1"/>
    </xf>
    <xf numFmtId="186" fontId="17" fillId="0" borderId="1" xfId="6" applyNumberFormat="1" applyFont="1" applyFill="1" applyBorder="1" applyAlignment="1">
      <alignment horizontal="left" vertical="center" shrinkToFit="1"/>
    </xf>
    <xf numFmtId="0" fontId="20" fillId="3" borderId="1" xfId="46" applyFont="1" applyFill="1" applyBorder="1" applyAlignment="1"/>
    <xf numFmtId="186" fontId="17" fillId="0" borderId="1" xfId="6" applyNumberFormat="1" applyFont="1" applyFill="1" applyBorder="1" applyAlignment="1" applyProtection="1">
      <alignment horizontal="left" vertical="center" shrinkToFit="1"/>
    </xf>
    <xf numFmtId="177"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4"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4" fontId="4" fillId="0" borderId="1" xfId="10" applyNumberFormat="1" applyFont="1" applyBorder="1">
      <alignment vertical="center"/>
    </xf>
    <xf numFmtId="0" fontId="17" fillId="3" borderId="4" xfId="90" applyFont="1" applyFill="1" applyBorder="1" applyAlignment="1">
      <alignment horizontal="left" vertical="center"/>
    </xf>
    <xf numFmtId="184" fontId="0" fillId="0" borderId="5" xfId="10" applyNumberFormat="1" applyFont="1" applyFill="1" applyBorder="1">
      <alignment vertical="center"/>
    </xf>
    <xf numFmtId="184" fontId="24" fillId="0" borderId="5" xfId="10" applyNumberFormat="1" applyFont="1" applyFill="1" applyBorder="1">
      <alignment vertical="center"/>
    </xf>
    <xf numFmtId="0" fontId="17" fillId="0" borderId="4" xfId="90" applyFont="1" applyFill="1" applyBorder="1" applyAlignment="1">
      <alignment horizontal="left" vertical="center"/>
    </xf>
    <xf numFmtId="0" fontId="17" fillId="3" borderId="6" xfId="90" applyFont="1" applyFill="1" applyBorder="1" applyAlignment="1">
      <alignment horizontal="left" vertical="center"/>
    </xf>
    <xf numFmtId="184" fontId="24" fillId="0" borderId="7" xfId="10" applyNumberFormat="1" applyFont="1" applyFill="1" applyBorder="1">
      <alignment vertical="center"/>
    </xf>
    <xf numFmtId="0" fontId="7" fillId="0" borderId="8" xfId="104" applyFont="1" applyFill="1" applyBorder="1" applyAlignment="1">
      <alignment horizontal="left" vertical="center" wrapText="1"/>
    </xf>
    <xf numFmtId="0" fontId="7" fillId="0" borderId="9" xfId="104" applyFont="1" applyFill="1" applyBorder="1" applyAlignment="1">
      <alignment horizontal="left" vertical="center" wrapText="1"/>
    </xf>
    <xf numFmtId="0" fontId="23" fillId="0" borderId="3" xfId="0" applyFont="1" applyBorder="1" applyAlignment="1">
      <alignment horizontal="right" vertical="center"/>
    </xf>
    <xf numFmtId="0" fontId="4" fillId="0" borderId="1" xfId="0" applyFont="1" applyBorder="1" applyAlignment="1">
      <alignment horizontal="center" vertical="center"/>
    </xf>
    <xf numFmtId="184" fontId="4" fillId="0" borderId="1" xfId="0" applyNumberFormat="1" applyFont="1" applyBorder="1">
      <alignment vertical="center"/>
    </xf>
    <xf numFmtId="0" fontId="7" fillId="0" borderId="1" xfId="104" applyFont="1" applyFill="1" applyBorder="1" applyAlignment="1">
      <alignment horizontal="center" vertical="center" wrapText="1"/>
    </xf>
    <xf numFmtId="184" fontId="0" fillId="0" borderId="1" xfId="10" applyNumberFormat="1" applyFont="1" applyBorder="1">
      <alignment vertical="center"/>
    </xf>
    <xf numFmtId="185" fontId="8" fillId="0" borderId="10" xfId="89" applyNumberFormat="1" applyFont="1" applyFill="1" applyBorder="1" applyAlignment="1">
      <alignment horizontal="center" vertical="center" shrinkToFit="1"/>
    </xf>
    <xf numFmtId="185" fontId="8" fillId="3" borderId="11" xfId="89" applyNumberFormat="1" applyFont="1" applyFill="1" applyBorder="1" applyAlignment="1">
      <alignment horizontal="center" vertical="center" shrinkToFit="1"/>
    </xf>
    <xf numFmtId="185" fontId="8" fillId="3" borderId="12"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85" fontId="14" fillId="0" borderId="1" xfId="58" applyNumberFormat="1" applyFont="1" applyFill="1" applyBorder="1" applyAlignment="1">
      <alignment horizontal="right" vertical="center" shrinkToFit="1"/>
    </xf>
    <xf numFmtId="3" fontId="3" fillId="0" borderId="1" xfId="76" applyNumberFormat="1" applyFont="1" applyFill="1" applyBorder="1" applyAlignment="1" applyProtection="1">
      <alignment horizontal="left" vertical="center" indent="1"/>
    </xf>
    <xf numFmtId="185" fontId="14" fillId="0" borderId="5" xfId="58" applyNumberFormat="1" applyFont="1" applyFill="1" applyBorder="1" applyAlignment="1">
      <alignment horizontal="right" vertical="center" shrinkToFit="1"/>
    </xf>
    <xf numFmtId="3" fontId="23" fillId="0" borderId="4" xfId="76" applyNumberFormat="1" applyFont="1" applyFill="1" applyBorder="1" applyAlignment="1" applyProtection="1">
      <alignment vertical="center"/>
    </xf>
    <xf numFmtId="185" fontId="7" fillId="3" borderId="1" xfId="58" applyNumberFormat="1" applyFont="1" applyFill="1" applyBorder="1" applyAlignment="1">
      <alignment horizontal="right" vertical="center" shrinkToFit="1"/>
    </xf>
    <xf numFmtId="3" fontId="23" fillId="3" borderId="1" xfId="76" applyNumberFormat="1" applyFont="1" applyFill="1" applyBorder="1" applyAlignment="1" applyProtection="1">
      <alignment horizontal="left" vertical="center" indent="1"/>
    </xf>
    <xf numFmtId="185" fontId="7" fillId="3" borderId="5" xfId="58" applyNumberFormat="1" applyFont="1" applyFill="1" applyBorder="1" applyAlignment="1">
      <alignment horizontal="right" vertical="center" shrinkToFit="1"/>
    </xf>
    <xf numFmtId="3" fontId="23" fillId="0" borderId="1" xfId="76" applyNumberFormat="1" applyFont="1" applyFill="1" applyBorder="1" applyAlignment="1" applyProtection="1">
      <alignment horizontal="left" vertical="center" indent="1"/>
    </xf>
    <xf numFmtId="185" fontId="25" fillId="3" borderId="1" xfId="89" applyNumberFormat="1" applyFont="1" applyFill="1" applyBorder="1" applyAlignment="1">
      <alignment vertical="center" shrinkToFit="1"/>
    </xf>
    <xf numFmtId="185" fontId="25" fillId="3" borderId="5" xfId="89" applyNumberFormat="1" applyFont="1" applyFill="1" applyBorder="1" applyAlignment="1">
      <alignment vertical="center" shrinkToFit="1"/>
    </xf>
    <xf numFmtId="3" fontId="23" fillId="0" borderId="6" xfId="76" applyNumberFormat="1" applyFont="1" applyFill="1" applyBorder="1" applyAlignment="1" applyProtection="1">
      <alignment vertical="center"/>
    </xf>
    <xf numFmtId="185" fontId="7" fillId="3" borderId="13" xfId="58" applyNumberFormat="1" applyFont="1" applyFill="1" applyBorder="1" applyAlignment="1">
      <alignment horizontal="right" vertical="center" shrinkToFit="1"/>
    </xf>
    <xf numFmtId="185" fontId="25" fillId="3" borderId="13" xfId="89" applyNumberFormat="1" applyFont="1" applyFill="1" applyBorder="1" applyAlignment="1">
      <alignment vertical="center" shrinkToFit="1"/>
    </xf>
    <xf numFmtId="185" fontId="25" fillId="3" borderId="7" xfId="89" applyNumberFormat="1" applyFont="1" applyFill="1" applyBorder="1" applyAlignment="1">
      <alignment vertical="center" shrinkToFit="1"/>
    </xf>
    <xf numFmtId="0" fontId="7" fillId="0" borderId="0" xfId="58" applyFont="1" applyFill="1" applyBorder="1" applyAlignment="1">
      <alignment horizontal="center" vertical="center"/>
    </xf>
    <xf numFmtId="0" fontId="0" fillId="0" borderId="0" xfId="58" applyFont="1" applyFill="1" applyBorder="1" applyAlignment="1">
      <alignment horizontal="right" vertical="center"/>
    </xf>
    <xf numFmtId="0" fontId="2" fillId="0" borderId="10" xfId="89" applyFont="1" applyFill="1" applyBorder="1" applyAlignment="1">
      <alignment horizontal="center" vertical="center"/>
    </xf>
    <xf numFmtId="177" fontId="26" fillId="0" borderId="12" xfId="89" applyNumberFormat="1" applyFont="1" applyFill="1" applyBorder="1" applyAlignment="1">
      <alignment horizontal="center" vertical="center"/>
    </xf>
    <xf numFmtId="0" fontId="14" fillId="0" borderId="4" xfId="89" applyFont="1" applyFill="1" applyBorder="1" applyAlignment="1">
      <alignment horizontal="center" vertical="center"/>
    </xf>
    <xf numFmtId="184" fontId="4"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4" fontId="0" fillId="0" borderId="5" xfId="1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7" fillId="0" borderId="0" xfId="76"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80" fontId="4" fillId="0" borderId="1" xfId="0" applyNumberFormat="1" applyFont="1" applyBorder="1">
      <alignment vertical="center"/>
    </xf>
    <xf numFmtId="0" fontId="4" fillId="0" borderId="1" xfId="0" applyFont="1" applyBorder="1" applyAlignment="1">
      <alignment horizontal="right" vertical="center"/>
    </xf>
    <xf numFmtId="0" fontId="4" fillId="0" borderId="5" xfId="0" applyFont="1" applyBorder="1" applyAlignment="1">
      <alignment horizontal="right" vertical="center"/>
    </xf>
    <xf numFmtId="0" fontId="10" fillId="2" borderId="4" xfId="0" applyFont="1" applyFill="1" applyBorder="1" applyAlignment="1">
      <alignment vertical="center" wrapText="1"/>
    </xf>
    <xf numFmtId="0" fontId="4" fillId="0" borderId="1" xfId="0" applyFont="1" applyFill="1" applyBorder="1" applyAlignment="1">
      <alignment horizontal="right" vertical="center"/>
    </xf>
    <xf numFmtId="0" fontId="4" fillId="0" borderId="5" xfId="0" applyFont="1" applyFill="1" applyBorder="1" applyAlignment="1">
      <alignment horizontal="right" vertical="center"/>
    </xf>
    <xf numFmtId="0" fontId="9" fillId="0" borderId="4" xfId="0" applyFont="1" applyBorder="1" applyAlignment="1">
      <alignment vertical="center" wrapText="1"/>
    </xf>
    <xf numFmtId="180"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5"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80" fontId="0" fillId="0" borderId="13" xfId="0" applyNumberFormat="1" applyFont="1" applyBorder="1">
      <alignment vertical="center"/>
    </xf>
    <xf numFmtId="0" fontId="4" fillId="0" borderId="13" xfId="0" applyFont="1" applyBorder="1" applyAlignment="1">
      <alignment horizontal="right" vertical="center"/>
    </xf>
    <xf numFmtId="0" fontId="4" fillId="0" borderId="7" xfId="0" applyFont="1" applyBorder="1" applyAlignment="1">
      <alignment horizontal="right" vertical="center"/>
    </xf>
    <xf numFmtId="0" fontId="0" fillId="0" borderId="14" xfId="0" applyBorder="1" applyAlignment="1">
      <alignment horizontal="right" vertical="center"/>
    </xf>
    <xf numFmtId="185" fontId="10"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5" fontId="10" fillId="2" borderId="4" xfId="0" applyNumberFormat="1" applyFont="1" applyFill="1" applyBorder="1" applyAlignment="1">
      <alignment vertical="center" wrapText="1"/>
    </xf>
    <xf numFmtId="179" fontId="0" fillId="0" borderId="1" xfId="0" applyNumberFormat="1" applyFont="1" applyBorder="1" applyAlignment="1">
      <alignment horizontal="right" vertical="center"/>
    </xf>
    <xf numFmtId="179" fontId="0" fillId="0" borderId="5" xfId="0" applyNumberFormat="1" applyFont="1" applyBorder="1" applyAlignment="1">
      <alignment horizontal="right" vertical="center"/>
    </xf>
    <xf numFmtId="0" fontId="9"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5" xfId="0" applyFont="1" applyFill="1" applyBorder="1" applyAlignment="1">
      <alignment vertical="center" wrapText="1"/>
    </xf>
    <xf numFmtId="185" fontId="10" fillId="0" borderId="4" xfId="0" applyNumberFormat="1" applyFont="1" applyBorder="1" applyAlignment="1">
      <alignment vertical="center" wrapText="1"/>
    </xf>
    <xf numFmtId="185" fontId="9" fillId="0" borderId="4" xfId="0" applyNumberFormat="1" applyFont="1" applyBorder="1" applyAlignment="1">
      <alignment vertical="center" wrapText="1"/>
    </xf>
    <xf numFmtId="185" fontId="7" fillId="0" borderId="6" xfId="0" applyNumberFormat="1" applyFont="1" applyFill="1" applyBorder="1" applyAlignment="1">
      <alignment horizontal="left" vertical="center" shrinkToFit="1"/>
    </xf>
    <xf numFmtId="180" fontId="7" fillId="0" borderId="13" xfId="0" applyNumberFormat="1" applyFont="1" applyBorder="1">
      <alignmen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4" fillId="0" borderId="1" xfId="0" applyFont="1" applyBorder="1" applyAlignment="1">
      <alignment horizontal="left" vertical="center"/>
    </xf>
    <xf numFmtId="185" fontId="14" fillId="0" borderId="1" xfId="0" applyNumberFormat="1" applyFont="1" applyFill="1" applyBorder="1" applyAlignment="1">
      <alignment vertical="center" shrinkToFit="1"/>
    </xf>
    <xf numFmtId="0" fontId="4" fillId="3" borderId="4" xfId="90" applyFont="1" applyFill="1" applyBorder="1" applyAlignment="1">
      <alignment vertical="center"/>
    </xf>
    <xf numFmtId="184" fontId="30" fillId="0" borderId="5" xfId="10" applyNumberFormat="1" applyFont="1" applyFill="1" applyBorder="1" applyAlignment="1">
      <alignment horizontal="center" vertical="center"/>
    </xf>
    <xf numFmtId="0" fontId="0" fillId="3" borderId="4" xfId="90" applyFont="1" applyFill="1" applyBorder="1" applyAlignment="1">
      <alignment horizontal="left" vertical="center" indent="1"/>
    </xf>
    <xf numFmtId="184" fontId="31" fillId="0" borderId="5" xfId="10" applyNumberFormat="1" applyFont="1" applyFill="1" applyBorder="1" applyAlignment="1">
      <alignment horizontal="center" vertical="center"/>
    </xf>
    <xf numFmtId="0" fontId="4" fillId="3" borderId="4" xfId="90" applyFont="1" applyFill="1" applyBorder="1" applyAlignment="1">
      <alignment horizontal="left" vertical="center"/>
    </xf>
    <xf numFmtId="0" fontId="0" fillId="0" borderId="16" xfId="0" applyFont="1" applyFill="1" applyBorder="1" applyAlignment="1">
      <alignment horizontal="left" vertical="center" indent="1"/>
    </xf>
    <xf numFmtId="0" fontId="4" fillId="0" borderId="15" xfId="0" applyFont="1" applyBorder="1" applyAlignment="1">
      <alignment horizontal="center" vertical="center"/>
    </xf>
    <xf numFmtId="0" fontId="0" fillId="0" borderId="1" xfId="0" applyFont="1" applyBorder="1" applyAlignment="1">
      <alignment horizontal="center" vertical="center"/>
    </xf>
    <xf numFmtId="185" fontId="7" fillId="0" borderId="15" xfId="0" applyNumberFormat="1" applyFont="1" applyFill="1" applyBorder="1" applyAlignment="1">
      <alignment vertical="center" shrinkToFit="1"/>
    </xf>
    <xf numFmtId="185" fontId="7" fillId="0" borderId="1" xfId="0" applyNumberFormat="1" applyFont="1" applyFill="1" applyBorder="1" applyAlignment="1">
      <alignment vertical="center" shrinkToFit="1"/>
    </xf>
    <xf numFmtId="0" fontId="19" fillId="0" borderId="0" xfId="104"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4" fillId="0" borderId="1" xfId="0" applyNumberFormat="1" applyFont="1" applyBorder="1">
      <alignment vertical="center"/>
    </xf>
    <xf numFmtId="0" fontId="4"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33" fillId="0" borderId="1" xfId="0" applyNumberFormat="1" applyFont="1" applyBorder="1">
      <alignment vertical="center"/>
    </xf>
    <xf numFmtId="0" fontId="34"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58" applyFont="1" applyFill="1" applyBorder="1" applyAlignment="1">
      <alignment horizontal="center" vertical="center"/>
    </xf>
    <xf numFmtId="177" fontId="2" fillId="3" borderId="11" xfId="85" applyNumberFormat="1" applyFont="1" applyFill="1" applyBorder="1" applyAlignment="1" applyProtection="1">
      <alignment horizontal="center" vertical="center" wrapText="1"/>
      <protection locked="0"/>
    </xf>
    <xf numFmtId="177" fontId="2" fillId="3" borderId="17" xfId="85" applyNumberFormat="1" applyFont="1" applyFill="1" applyBorder="1" applyAlignment="1" applyProtection="1">
      <alignment horizontal="center" vertical="center" wrapText="1"/>
      <protection locked="0"/>
    </xf>
    <xf numFmtId="0" fontId="14" fillId="3" borderId="4" xfId="58" applyFont="1" applyFill="1" applyBorder="1" applyAlignment="1">
      <alignment horizontal="center" vertical="center"/>
    </xf>
    <xf numFmtId="184" fontId="35" fillId="3" borderId="1" xfId="10" applyNumberFormat="1" applyFont="1" applyFill="1" applyBorder="1" applyAlignment="1">
      <alignment horizontal="right" vertical="center"/>
    </xf>
    <xf numFmtId="0" fontId="14" fillId="3" borderId="4" xfId="102" applyFont="1" applyFill="1" applyBorder="1" applyAlignment="1" applyProtection="1">
      <alignment horizontal="left" vertical="center" wrapText="1"/>
      <protection locked="0"/>
    </xf>
    <xf numFmtId="179" fontId="4" fillId="0" borderId="1" xfId="0" applyNumberFormat="1" applyFont="1" applyBorder="1" applyAlignment="1">
      <alignment horizontal="right" vertical="center"/>
    </xf>
    <xf numFmtId="0" fontId="4" fillId="3" borderId="4" xfId="58" applyFont="1" applyFill="1" applyBorder="1" applyAlignment="1">
      <alignment vertical="center"/>
    </xf>
    <xf numFmtId="0" fontId="0" fillId="3" borderId="4" xfId="58" applyFont="1" applyFill="1" applyBorder="1" applyAlignment="1">
      <alignment vertical="center"/>
    </xf>
    <xf numFmtId="184" fontId="36" fillId="3" borderId="1" xfId="10" applyNumberFormat="1" applyFont="1" applyFill="1" applyBorder="1" applyAlignment="1">
      <alignment horizontal="right" vertical="center"/>
    </xf>
    <xf numFmtId="184" fontId="21" fillId="0" borderId="1" xfId="0" applyNumberFormat="1" applyFont="1" applyFill="1" applyBorder="1" applyAlignment="1" applyProtection="1">
      <alignment horizontal="right" vertical="center"/>
    </xf>
    <xf numFmtId="3" fontId="0" fillId="0" borderId="1" xfId="0" applyNumberFormat="1" applyFont="1" applyFill="1" applyBorder="1" applyAlignment="1">
      <alignment horizontal="right" vertical="center"/>
    </xf>
    <xf numFmtId="0" fontId="36" fillId="3" borderId="4" xfId="75" applyFont="1" applyFill="1" applyBorder="1">
      <alignment vertical="center"/>
    </xf>
    <xf numFmtId="3" fontId="0" fillId="0" borderId="1" xfId="0" applyNumberFormat="1" applyFont="1" applyBorder="1" applyAlignment="1">
      <alignment horizontal="right" vertical="center"/>
    </xf>
    <xf numFmtId="187" fontId="0" fillId="0" borderId="1" xfId="0" applyNumberFormat="1" applyFont="1" applyBorder="1" applyAlignment="1">
      <alignment horizontal="right" vertical="center"/>
    </xf>
    <xf numFmtId="187" fontId="4" fillId="0" borderId="1" xfId="0" applyNumberFormat="1" applyFont="1" applyBorder="1" applyAlignment="1">
      <alignment horizontal="right" vertical="center"/>
    </xf>
    <xf numFmtId="0" fontId="0" fillId="3" borderId="4" xfId="58" applyFont="1" applyFill="1" applyBorder="1">
      <alignment vertical="center"/>
    </xf>
    <xf numFmtId="0" fontId="0" fillId="0" borderId="4" xfId="58" applyFont="1" applyFill="1" applyBorder="1">
      <alignment vertical="center"/>
    </xf>
    <xf numFmtId="0" fontId="36" fillId="3" borderId="4" xfId="74" applyFont="1" applyFill="1" applyBorder="1">
      <alignment vertical="center"/>
    </xf>
    <xf numFmtId="184" fontId="36" fillId="0" borderId="1" xfId="10" applyNumberFormat="1" applyFont="1" applyFill="1" applyBorder="1" applyAlignment="1">
      <alignment horizontal="right" vertical="center"/>
    </xf>
    <xf numFmtId="0" fontId="0" fillId="3" borderId="4" xfId="74" applyFont="1" applyFill="1" applyBorder="1">
      <alignment vertical="center"/>
    </xf>
    <xf numFmtId="0" fontId="36" fillId="3" borderId="6" xfId="74" applyFont="1" applyFill="1" applyBorder="1">
      <alignment vertical="center"/>
    </xf>
    <xf numFmtId="184" fontId="36"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18" xfId="58" applyFont="1" applyFill="1" applyBorder="1" applyAlignment="1">
      <alignment horizontal="center" vertical="center"/>
    </xf>
    <xf numFmtId="177" fontId="2" fillId="3" borderId="12" xfId="85" applyNumberFormat="1" applyFont="1" applyFill="1" applyBorder="1" applyAlignment="1" applyProtection="1">
      <alignment horizontal="center" vertical="center" wrapText="1"/>
      <protection locked="0"/>
    </xf>
    <xf numFmtId="0" fontId="14" fillId="3" borderId="1" xfId="102" applyFont="1" applyFill="1" applyBorder="1" applyAlignment="1" applyProtection="1">
      <alignment horizontal="left" vertical="center" wrapText="1"/>
      <protection locked="0"/>
    </xf>
    <xf numFmtId="179" fontId="0" fillId="0" borderId="1" xfId="0" applyNumberFormat="1" applyFill="1" applyBorder="1" applyAlignment="1">
      <alignment vertical="center"/>
    </xf>
    <xf numFmtId="0" fontId="36" fillId="3" borderId="1" xfId="75" applyFont="1" applyFill="1" applyBorder="1">
      <alignment vertical="center"/>
    </xf>
    <xf numFmtId="41" fontId="37" fillId="3" borderId="1" xfId="6" applyFont="1" applyFill="1" applyBorder="1" applyAlignment="1">
      <alignment vertical="center" shrinkToFit="1"/>
    </xf>
    <xf numFmtId="185" fontId="18" fillId="3" borderId="1" xfId="10" applyNumberFormat="1" applyFont="1" applyFill="1" applyBorder="1">
      <alignment vertical="center"/>
    </xf>
    <xf numFmtId="187" fontId="0" fillId="0" borderId="5" xfId="0" applyNumberFormat="1" applyFont="1" applyBorder="1" applyAlignment="1">
      <alignment horizontal="right" vertical="center"/>
    </xf>
    <xf numFmtId="0" fontId="35" fillId="3" borderId="1" xfId="75" applyFont="1" applyFill="1" applyBorder="1">
      <alignment vertical="center"/>
    </xf>
    <xf numFmtId="0" fontId="36" fillId="3" borderId="1" xfId="74" applyFont="1" applyFill="1" applyBorder="1">
      <alignment vertical="center"/>
    </xf>
    <xf numFmtId="0" fontId="36" fillId="3" borderId="1" xfId="74" applyFont="1" applyFill="1" applyBorder="1" applyAlignment="1">
      <alignment vertical="center" wrapText="1"/>
    </xf>
    <xf numFmtId="183" fontId="0" fillId="3" borderId="1" xfId="58" applyNumberFormat="1" applyFont="1" applyFill="1" applyBorder="1" applyAlignment="1">
      <alignment horizontal="right" vertical="center"/>
    </xf>
    <xf numFmtId="0" fontId="0" fillId="3" borderId="1" xfId="58" applyFont="1" applyFill="1" applyBorder="1" applyAlignment="1">
      <alignment horizontal="right" vertical="center"/>
    </xf>
    <xf numFmtId="0" fontId="36" fillId="3" borderId="13" xfId="74" applyFont="1" applyFill="1" applyBorder="1">
      <alignment vertical="center"/>
    </xf>
    <xf numFmtId="0" fontId="0" fillId="3" borderId="13" xfId="58" applyFont="1" applyFill="1" applyBorder="1" applyAlignment="1">
      <alignment horizontal="right" vertical="center"/>
    </xf>
    <xf numFmtId="0" fontId="0" fillId="0" borderId="7" xfId="0" applyFont="1" applyBorder="1" applyAlignment="1">
      <alignment horizontal="right" vertical="center"/>
    </xf>
    <xf numFmtId="0" fontId="6" fillId="0" borderId="1" xfId="0" applyFont="1" applyFill="1" applyBorder="1" applyAlignment="1">
      <alignment horizontal="center" vertical="center"/>
    </xf>
    <xf numFmtId="0" fontId="4" fillId="0" borderId="1" xfId="0" applyFont="1" applyFill="1" applyBorder="1">
      <alignment vertical="center"/>
    </xf>
    <xf numFmtId="184" fontId="4" fillId="0" borderId="1" xfId="0" applyNumberFormat="1" applyFont="1" applyFill="1" applyBorder="1">
      <alignment vertical="center"/>
    </xf>
    <xf numFmtId="179" fontId="0" fillId="0" borderId="1" xfId="14" applyNumberFormat="1" applyFont="1" applyFill="1" applyBorder="1">
      <alignment vertical="center"/>
    </xf>
    <xf numFmtId="0" fontId="23" fillId="0" borderId="4" xfId="105" applyFont="1" applyFill="1" applyBorder="1" applyAlignment="1" applyProtection="1">
      <alignment vertical="center"/>
      <protection locked="0"/>
    </xf>
    <xf numFmtId="176" fontId="0" fillId="0" borderId="1" xfId="14" applyNumberFormat="1" applyFont="1" applyFill="1" applyBorder="1" applyAlignment="1">
      <alignment horizontal="right" vertical="center"/>
    </xf>
    <xf numFmtId="184" fontId="23" fillId="0" borderId="1" xfId="10" applyNumberFormat="1" applyFont="1" applyBorder="1" applyAlignment="1">
      <alignment horizontal="right" vertical="center"/>
    </xf>
    <xf numFmtId="3" fontId="0" fillId="0" borderId="1" xfId="0" applyNumberFormat="1" applyBorder="1" applyAlignment="1">
      <alignment horizontal="right" vertical="center"/>
    </xf>
    <xf numFmtId="0" fontId="23" fillId="0" borderId="19" xfId="105" applyFont="1" applyFill="1" applyBorder="1" applyAlignment="1" applyProtection="1">
      <alignment vertical="center"/>
      <protection locked="0"/>
    </xf>
    <xf numFmtId="184" fontId="23" fillId="0" borderId="20" xfId="10" applyNumberFormat="1" applyFont="1" applyBorder="1" applyAlignment="1">
      <alignment horizontal="right" vertical="center"/>
    </xf>
    <xf numFmtId="0" fontId="3" fillId="0" borderId="1" xfId="105" applyFont="1" applyFill="1" applyBorder="1" applyAlignment="1" applyProtection="1">
      <alignment vertical="center"/>
      <protection locked="0"/>
    </xf>
    <xf numFmtId="184" fontId="4" fillId="0" borderId="1" xfId="0" applyNumberFormat="1" applyFont="1" applyBorder="1" applyAlignment="1">
      <alignment horizontal="right" vertical="center"/>
    </xf>
    <xf numFmtId="3" fontId="4" fillId="0" borderId="1" xfId="0" applyNumberFormat="1" applyFont="1" applyBorder="1" applyAlignment="1">
      <alignment horizontal="right" vertical="center"/>
    </xf>
    <xf numFmtId="176" fontId="4" fillId="0" borderId="1" xfId="14" applyNumberFormat="1" applyFont="1" applyFill="1" applyBorder="1" applyAlignment="1">
      <alignment horizontal="right" vertical="center"/>
    </xf>
    <xf numFmtId="179" fontId="4" fillId="0" borderId="1" xfId="14" applyNumberFormat="1" applyFont="1" applyFill="1" applyBorder="1">
      <alignment vertical="center"/>
    </xf>
    <xf numFmtId="0" fontId="21" fillId="0" borderId="1" xfId="0" applyNumberFormat="1" applyFont="1" applyFill="1" applyBorder="1" applyAlignment="1" applyProtection="1">
      <alignment horizontal="left" vertical="center"/>
    </xf>
    <xf numFmtId="184" fontId="23" fillId="0" borderId="1" xfId="10" applyNumberFormat="1" applyFont="1" applyFill="1" applyBorder="1" applyAlignment="1">
      <alignment horizontal="right" vertical="center"/>
    </xf>
    <xf numFmtId="0" fontId="23" fillId="0" borderId="1" xfId="68"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68" applyFont="1" applyFill="1" applyBorder="1" applyAlignment="1" applyProtection="1">
      <alignment vertical="center"/>
      <protection locked="0"/>
    </xf>
    <xf numFmtId="0" fontId="11" fillId="0" borderId="0" xfId="73" applyFill="1" applyAlignment="1">
      <alignment vertical="center"/>
    </xf>
    <xf numFmtId="0" fontId="38" fillId="0" borderId="0" xfId="73" applyFont="1" applyFill="1" applyAlignment="1">
      <alignment horizontal="center" vertical="center"/>
    </xf>
    <xf numFmtId="0" fontId="39" fillId="0" borderId="0" xfId="73" applyFont="1" applyFill="1" applyAlignment="1">
      <alignment horizontal="left" vertical="center"/>
    </xf>
    <xf numFmtId="0" fontId="11" fillId="0" borderId="0" xfId="73" applyFont="1" applyFill="1" applyAlignment="1">
      <alignment horizontal="left" vertical="center"/>
    </xf>
    <xf numFmtId="0" fontId="11" fillId="0" borderId="0" xfId="73" applyFont="1" applyFill="1" applyAlignment="1">
      <alignment vertical="center"/>
    </xf>
    <xf numFmtId="0" fontId="40" fillId="0" borderId="0" xfId="73" applyFont="1" applyFill="1" applyAlignment="1">
      <alignment vertical="center"/>
    </xf>
    <xf numFmtId="0" fontId="41" fillId="0" borderId="0" xfId="73" applyFont="1" applyFill="1" applyAlignment="1">
      <alignment vertical="center"/>
    </xf>
    <xf numFmtId="0" fontId="0" fillId="0" borderId="0" xfId="0" applyAlignment="1"/>
    <xf numFmtId="0" fontId="42" fillId="0" borderId="0" xfId="0" applyFont="1" applyAlignment="1">
      <alignment horizontal="left" vertical="center"/>
    </xf>
    <xf numFmtId="0" fontId="0" fillId="0" borderId="0" xfId="0" applyAlignment="1">
      <alignment vertical="center"/>
    </xf>
    <xf numFmtId="0" fontId="39"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horizontal="center" vertical="center"/>
    </xf>
    <xf numFmtId="49" fontId="42" fillId="0" borderId="0" xfId="0" applyNumberFormat="1" applyFont="1" applyAlignment="1">
      <alignment horizontal="center" vertical="center"/>
    </xf>
    <xf numFmtId="49" fontId="44" fillId="0" borderId="0" xfId="0" applyNumberFormat="1" applyFont="1" applyAlignment="1">
      <alignment horizontal="center" vertical="center"/>
    </xf>
    <xf numFmtId="0" fontId="49" fillId="0" borderId="0" xfId="0" applyFont="1" applyAlignment="1">
      <alignment horizontal="center" vertical="center"/>
    </xf>
    <xf numFmtId="0" fontId="42" fillId="0" borderId="0" xfId="0" applyFont="1" applyAlignment="1">
      <alignment vertical="center"/>
    </xf>
    <xf numFmtId="0" fontId="46" fillId="0" borderId="0" xfId="0" applyFont="1" applyAlignment="1"/>
  </cellXfs>
  <cellStyles count="124">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计算 2" xfId="7"/>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常规 6" xfId="17"/>
    <cellStyle name="注释" xfId="18" builtinId="10"/>
    <cellStyle name="60% - 强调文字颜色 2" xfId="19" builtinId="36"/>
    <cellStyle name="标题 4" xfId="20" builtinId="19"/>
    <cellStyle name="警告文本" xfId="21" builtinId="11"/>
    <cellStyle name="常规 5 2" xfId="22"/>
    <cellStyle name="标题" xfId="23" builtinId="15"/>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常规 2 2 3" xfId="46"/>
    <cellStyle name="输出 2" xfId="47"/>
    <cellStyle name="20% - 强调文字颜色 2" xfId="48" builtinId="34"/>
    <cellStyle name="40% - 强调文字颜色 2" xfId="49" builtinId="35"/>
    <cellStyle name="千位分隔[0] 2" xfId="50"/>
    <cellStyle name="强调文字颜色 3" xfId="51" builtinId="37"/>
    <cellStyle name="千位分隔[0] 3" xfId="52"/>
    <cellStyle name="强调文字颜色 4" xfId="53" builtinId="41"/>
    <cellStyle name="20% - 强调文字颜色 4" xfId="54" builtinId="42"/>
    <cellStyle name="40% - 强调文字颜色 4" xfId="55" builtinId="43"/>
    <cellStyle name="千位分隔[0] 4" xfId="56"/>
    <cellStyle name="强调文字颜色 5" xfId="57" builtinId="45"/>
    <cellStyle name="常规 2 2" xfId="58"/>
    <cellStyle name="40% - 强调文字颜色 5" xfId="59" builtinId="47"/>
    <cellStyle name="60% - 强调文字颜色 5" xfId="60" builtinId="48"/>
    <cellStyle name="千位分隔[0] 5" xfId="61"/>
    <cellStyle name="强调文字颜色 6" xfId="62" builtinId="49"/>
    <cellStyle name="常规 10" xfId="63"/>
    <cellStyle name="适中 2" xfId="64"/>
    <cellStyle name="40% - 强调文字颜色 6" xfId="65" builtinId="51"/>
    <cellStyle name="常规 10 2" xfId="66"/>
    <cellStyle name="60% - 强调文字颜色 6" xfId="67" builtinId="52"/>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2534245"/>
          <a:ext cx="104775" cy="15430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5"/>
  <sheetViews>
    <sheetView topLeftCell="A2" workbookViewId="0">
      <selection activeCell="K6" sqref="K6"/>
    </sheetView>
  </sheetViews>
  <sheetFormatPr defaultColWidth="9" defaultRowHeight="14.4"/>
  <cols>
    <col min="1" max="16" width="8.87962962962963" style="262" customWidth="1"/>
    <col min="17" max="16384" width="9" style="262"/>
  </cols>
  <sheetData>
    <row r="1" ht="27.75" customHeight="1"/>
    <row r="2" ht="45" spans="1:16">
      <c r="A2" s="263" t="s">
        <v>0</v>
      </c>
      <c r="B2" s="263"/>
      <c r="C2" s="263"/>
      <c r="D2" s="263"/>
      <c r="E2" s="263"/>
      <c r="F2" s="263"/>
      <c r="G2" s="263"/>
      <c r="H2" s="263"/>
      <c r="I2" s="263"/>
      <c r="J2" s="263"/>
      <c r="K2" s="263"/>
      <c r="L2" s="263"/>
      <c r="M2" s="263"/>
      <c r="N2" s="263"/>
      <c r="O2" s="263"/>
      <c r="P2" s="263"/>
    </row>
    <row r="3" ht="32.4" spans="1:16">
      <c r="A3" s="264"/>
      <c r="B3" s="265"/>
      <c r="C3" s="265"/>
      <c r="D3" s="266"/>
      <c r="E3" s="267"/>
      <c r="N3" s="274"/>
      <c r="O3" s="274"/>
      <c r="P3" s="274"/>
    </row>
    <row r="4" ht="45" spans="1:16">
      <c r="A4" s="264"/>
      <c r="B4" s="266"/>
      <c r="C4" s="266"/>
      <c r="D4" s="266"/>
      <c r="E4" s="267"/>
      <c r="K4" s="275"/>
      <c r="N4" s="274"/>
      <c r="O4" s="274"/>
      <c r="P4" s="274"/>
    </row>
    <row r="5" ht="61.2" spans="1:16">
      <c r="A5" s="268" t="s">
        <v>1</v>
      </c>
      <c r="B5" s="268"/>
      <c r="C5" s="268"/>
      <c r="D5" s="268"/>
      <c r="E5" s="268"/>
      <c r="F5" s="268"/>
      <c r="G5" s="268"/>
      <c r="H5" s="268"/>
      <c r="I5" s="268"/>
      <c r="J5" s="268"/>
      <c r="K5" s="268"/>
      <c r="L5" s="268"/>
      <c r="M5" s="268"/>
      <c r="N5" s="268"/>
      <c r="O5" s="268"/>
      <c r="P5" s="268"/>
    </row>
    <row r="6" ht="70.8" spans="1:16">
      <c r="A6" s="269"/>
      <c r="B6" s="270"/>
      <c r="C6" s="270"/>
      <c r="D6" s="270"/>
      <c r="E6" s="270"/>
      <c r="F6" s="270"/>
      <c r="G6" s="270"/>
      <c r="H6" s="271"/>
      <c r="I6" s="271"/>
      <c r="J6" s="276"/>
      <c r="K6" s="276"/>
      <c r="L6" s="276"/>
      <c r="M6" s="276"/>
      <c r="N6" s="276"/>
      <c r="O6" s="276"/>
      <c r="P6" s="276"/>
    </row>
    <row r="7" ht="25.8" spans="1:9">
      <c r="A7" s="264"/>
      <c r="B7" s="267"/>
      <c r="C7" s="267"/>
      <c r="D7" s="267"/>
      <c r="E7" s="267"/>
      <c r="F7" s="267"/>
      <c r="G7" s="267"/>
      <c r="H7" s="267"/>
      <c r="I7" s="267"/>
    </row>
    <row r="8" ht="25.8" spans="1:9">
      <c r="A8" s="264"/>
      <c r="B8" s="267"/>
      <c r="C8" s="267"/>
      <c r="D8" s="267"/>
      <c r="E8" s="267"/>
      <c r="F8" s="267"/>
      <c r="G8" s="267"/>
      <c r="H8" s="267"/>
      <c r="I8" s="267"/>
    </row>
    <row r="9" ht="25.8" spans="1:9">
      <c r="A9" s="264"/>
      <c r="B9" s="267"/>
      <c r="C9" s="267"/>
      <c r="D9" s="267"/>
      <c r="E9" s="267"/>
      <c r="F9" s="267"/>
      <c r="G9" s="267"/>
      <c r="H9" s="267"/>
      <c r="I9" s="267"/>
    </row>
    <row r="10" ht="45" spans="1:16">
      <c r="A10" s="272" t="s">
        <v>2</v>
      </c>
      <c r="B10" s="272"/>
      <c r="C10" s="272"/>
      <c r="D10" s="272"/>
      <c r="E10" s="272"/>
      <c r="F10" s="272"/>
      <c r="G10" s="272"/>
      <c r="H10" s="272"/>
      <c r="I10" s="272"/>
      <c r="J10" s="272"/>
      <c r="K10" s="272"/>
      <c r="L10" s="272"/>
      <c r="M10" s="272"/>
      <c r="N10" s="272"/>
      <c r="O10" s="272"/>
      <c r="P10" s="272"/>
    </row>
    <row r="11" ht="58.5" customHeight="1" spans="1:9">
      <c r="A11" s="264"/>
      <c r="B11" s="267"/>
      <c r="C11" s="267"/>
      <c r="D11" s="267"/>
      <c r="E11" s="267"/>
      <c r="F11" s="267"/>
      <c r="G11" s="267"/>
      <c r="H11" s="267"/>
      <c r="I11" s="267"/>
    </row>
    <row r="12" ht="25.8" spans="1:9">
      <c r="A12" s="264"/>
      <c r="B12" s="267"/>
      <c r="C12" s="267"/>
      <c r="D12" s="267"/>
      <c r="E12" s="267"/>
      <c r="F12" s="267"/>
      <c r="G12" s="267"/>
      <c r="H12" s="267"/>
      <c r="I12" s="267"/>
    </row>
    <row r="13" ht="25.8" spans="1:9">
      <c r="A13" s="264"/>
      <c r="B13" s="273"/>
      <c r="C13" s="273"/>
      <c r="D13" s="273"/>
      <c r="E13" s="273"/>
      <c r="F13" s="273"/>
      <c r="G13" s="273"/>
      <c r="H13" s="273"/>
      <c r="I13" s="273"/>
    </row>
    <row r="14" ht="25.8" spans="1:9">
      <c r="A14" s="264"/>
      <c r="B14" s="267"/>
      <c r="C14" s="267"/>
      <c r="D14" s="267"/>
      <c r="E14" s="267"/>
      <c r="F14" s="267"/>
      <c r="G14" s="267"/>
      <c r="H14" s="267"/>
      <c r="I14" s="267"/>
    </row>
    <row r="15" ht="25.8" spans="1:9">
      <c r="A15" s="264"/>
      <c r="B15" s="267"/>
      <c r="C15" s="267"/>
      <c r="D15" s="267"/>
      <c r="E15" s="267"/>
      <c r="F15" s="267"/>
      <c r="G15" s="267"/>
      <c r="H15" s="267"/>
      <c r="I15" s="267"/>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D12"/>
  <sheetViews>
    <sheetView workbookViewId="0">
      <selection activeCell="A12" sqref="A12:D12"/>
    </sheetView>
  </sheetViews>
  <sheetFormatPr defaultColWidth="9" defaultRowHeight="14.4" outlineLevelCol="3"/>
  <cols>
    <col min="1" max="4" width="21.3796296296296" customWidth="1"/>
  </cols>
  <sheetData>
    <row r="1" spans="1:1">
      <c r="A1" s="1" t="s">
        <v>392</v>
      </c>
    </row>
    <row r="2" ht="52.5" customHeight="1" spans="1:4">
      <c r="A2" s="18" t="s">
        <v>393</v>
      </c>
      <c r="B2" s="18"/>
      <c r="C2" s="18"/>
      <c r="D2" s="18"/>
    </row>
    <row r="3" ht="18.6" spans="1:4">
      <c r="A3" s="83" t="s">
        <v>394</v>
      </c>
      <c r="B3" s="83"/>
      <c r="C3" s="83"/>
      <c r="D3" s="83"/>
    </row>
    <row r="4" spans="4:4">
      <c r="D4" s="40" t="s">
        <v>52</v>
      </c>
    </row>
    <row r="5" ht="23.25" customHeight="1" spans="1:4">
      <c r="A5" s="95" t="s">
        <v>395</v>
      </c>
      <c r="B5" s="173" t="s">
        <v>396</v>
      </c>
      <c r="C5" s="95" t="s">
        <v>397</v>
      </c>
      <c r="D5" s="95" t="s">
        <v>398</v>
      </c>
    </row>
    <row r="6" ht="18.75" customHeight="1" spans="1:4">
      <c r="A6" s="174" t="s">
        <v>396</v>
      </c>
      <c r="B6" s="175"/>
      <c r="C6" s="176"/>
      <c r="D6" s="176"/>
    </row>
    <row r="7" ht="18.75" customHeight="1" spans="1:4">
      <c r="A7" s="97"/>
      <c r="B7" s="175"/>
      <c r="C7" s="176"/>
      <c r="D7" s="176"/>
    </row>
    <row r="8" ht="18.75" customHeight="1" spans="1:4">
      <c r="A8" s="97"/>
      <c r="B8" s="175"/>
      <c r="C8" s="176"/>
      <c r="D8" s="176"/>
    </row>
    <row r="9" ht="18.75" customHeight="1" spans="1:4">
      <c r="A9" s="97"/>
      <c r="B9" s="175"/>
      <c r="C9" s="176"/>
      <c r="D9" s="176"/>
    </row>
    <row r="10" ht="18.75" customHeight="1" spans="1:4">
      <c r="A10" s="97"/>
      <c r="B10" s="175"/>
      <c r="C10" s="176"/>
      <c r="D10" s="176"/>
    </row>
    <row r="11" ht="18.75" customHeight="1" spans="1:4">
      <c r="A11" s="97"/>
      <c r="B11" s="175"/>
      <c r="C11" s="176"/>
      <c r="D11" s="176"/>
    </row>
    <row r="12" ht="36.75" customHeight="1" spans="1:4">
      <c r="A12" s="177" t="s">
        <v>399</v>
      </c>
      <c r="B12" s="177"/>
      <c r="C12" s="177"/>
      <c r="D12" s="177"/>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15"/>
  <sheetViews>
    <sheetView workbookViewId="0">
      <selection activeCell="A15" sqref="A15"/>
    </sheetView>
  </sheetViews>
  <sheetFormatPr defaultColWidth="9" defaultRowHeight="14.4" outlineLevelCol="1"/>
  <cols>
    <col min="1" max="2" width="44.3796296296296" customWidth="1"/>
  </cols>
  <sheetData>
    <row r="1" spans="1:1">
      <c r="A1" s="1" t="s">
        <v>400</v>
      </c>
    </row>
    <row r="2" ht="26.4" spans="1:2">
      <c r="A2" s="2" t="s">
        <v>393</v>
      </c>
      <c r="B2" s="2"/>
    </row>
    <row r="3" ht="18.6" spans="1:2">
      <c r="A3" s="83" t="s">
        <v>401</v>
      </c>
      <c r="B3" s="83"/>
    </row>
    <row r="4" ht="17.25" customHeight="1" spans="2:2">
      <c r="B4" s="40" t="s">
        <v>52</v>
      </c>
    </row>
    <row r="5" ht="26.25" customHeight="1" spans="1:2">
      <c r="A5" s="164" t="s">
        <v>402</v>
      </c>
      <c r="B5" s="164" t="s">
        <v>120</v>
      </c>
    </row>
    <row r="6" ht="26.25" customHeight="1" spans="1:2">
      <c r="A6" s="165" t="s">
        <v>403</v>
      </c>
      <c r="B6" s="166"/>
    </row>
    <row r="7" ht="18.75" customHeight="1" spans="1:2">
      <c r="A7" s="167" t="s">
        <v>404</v>
      </c>
      <c r="B7" s="168"/>
    </row>
    <row r="8" ht="18.75" customHeight="1" spans="1:2">
      <c r="A8" s="169"/>
      <c r="B8" s="170"/>
    </row>
    <row r="9" ht="18.75" customHeight="1" spans="1:2">
      <c r="A9" s="169"/>
      <c r="B9" s="170"/>
    </row>
    <row r="10" ht="18.75" customHeight="1" spans="1:2">
      <c r="A10" s="169"/>
      <c r="B10" s="170"/>
    </row>
    <row r="11" ht="18.75" customHeight="1" spans="1:2">
      <c r="A11" s="171" t="s">
        <v>405</v>
      </c>
      <c r="B11" s="168"/>
    </row>
    <row r="12" ht="18.75" customHeight="1" spans="1:2">
      <c r="A12" s="169"/>
      <c r="B12" s="170"/>
    </row>
    <row r="13" ht="18.75" customHeight="1" spans="1:2">
      <c r="A13" s="169"/>
      <c r="B13" s="170"/>
    </row>
    <row r="14" ht="18.75" customHeight="1" spans="1:2">
      <c r="A14" s="169"/>
      <c r="B14" s="170"/>
    </row>
    <row r="15" ht="24" customHeight="1" spans="1:1">
      <c r="A15" s="172" t="s">
        <v>406</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2:A3"/>
  <sheetViews>
    <sheetView topLeftCell="A2" workbookViewId="0">
      <selection activeCell="A3" sqref="A3"/>
    </sheetView>
  </sheetViews>
  <sheetFormatPr defaultColWidth="9" defaultRowHeight="14.4" outlineLevelRow="2"/>
  <cols>
    <col min="1" max="1" width="95" customWidth="1"/>
  </cols>
  <sheetData>
    <row r="2" ht="45" customHeight="1" spans="1:1">
      <c r="A2" s="2" t="s">
        <v>407</v>
      </c>
    </row>
    <row r="3" ht="354" customHeight="1" spans="1:1">
      <c r="A3" s="163" t="s">
        <v>408</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Q22"/>
  <sheetViews>
    <sheetView zoomScale="85" zoomScaleNormal="85" topLeftCell="A12" workbookViewId="0">
      <selection activeCell="M15" sqref="M10 M15"/>
    </sheetView>
  </sheetViews>
  <sheetFormatPr defaultColWidth="9" defaultRowHeight="14.4"/>
  <cols>
    <col min="1" max="1" width="19.8796296296296" customWidth="1"/>
    <col min="2" max="2" width="12.1296296296296" customWidth="1"/>
    <col min="3" max="3" width="13.75" customWidth="1"/>
    <col min="4" max="6" width="14.6296296296296" customWidth="1"/>
    <col min="9" max="9" width="20.6296296296296" customWidth="1"/>
    <col min="10" max="14" width="14.5" customWidth="1"/>
    <col min="15" max="16" width="8.62962962962963" customWidth="1"/>
  </cols>
  <sheetData>
    <row r="1" spans="1:1">
      <c r="A1" t="s">
        <v>409</v>
      </c>
    </row>
    <row r="2" ht="26.4" spans="2:14">
      <c r="B2" s="2" t="s">
        <v>410</v>
      </c>
      <c r="C2" s="2"/>
      <c r="D2" s="2"/>
      <c r="E2" s="2"/>
      <c r="F2" s="2"/>
      <c r="G2" s="2"/>
      <c r="H2" s="2"/>
      <c r="I2" s="2"/>
      <c r="J2" s="2"/>
      <c r="K2" s="2"/>
      <c r="L2" s="2"/>
      <c r="M2" s="2"/>
      <c r="N2" s="2"/>
    </row>
    <row r="4" ht="15.15" spans="15:16">
      <c r="O4" s="148" t="s">
        <v>52</v>
      </c>
      <c r="P4" s="148"/>
    </row>
    <row r="5" ht="58.5" customHeight="1" spans="1:16">
      <c r="A5" s="127" t="s">
        <v>411</v>
      </c>
      <c r="B5" s="128" t="s">
        <v>116</v>
      </c>
      <c r="C5" s="128" t="s">
        <v>412</v>
      </c>
      <c r="D5" s="128" t="s">
        <v>118</v>
      </c>
      <c r="E5" s="128" t="s">
        <v>119</v>
      </c>
      <c r="F5" s="128" t="s">
        <v>120</v>
      </c>
      <c r="G5" s="128" t="s">
        <v>413</v>
      </c>
      <c r="H5" s="129" t="s">
        <v>414</v>
      </c>
      <c r="I5" s="127" t="s">
        <v>178</v>
      </c>
      <c r="J5" s="128" t="s">
        <v>116</v>
      </c>
      <c r="K5" s="128" t="s">
        <v>412</v>
      </c>
      <c r="L5" s="128" t="s">
        <v>118</v>
      </c>
      <c r="M5" s="128" t="s">
        <v>119</v>
      </c>
      <c r="N5" s="128" t="s">
        <v>120</v>
      </c>
      <c r="O5" s="128" t="s">
        <v>413</v>
      </c>
      <c r="P5" s="129" t="s">
        <v>414</v>
      </c>
    </row>
    <row r="6" ht="32.25" customHeight="1" spans="1:17">
      <c r="A6" s="130" t="s">
        <v>415</v>
      </c>
      <c r="B6" s="131">
        <v>640</v>
      </c>
      <c r="C6" s="131">
        <v>640</v>
      </c>
      <c r="D6" s="131">
        <v>640</v>
      </c>
      <c r="E6" s="131">
        <v>640</v>
      </c>
      <c r="F6" s="131">
        <v>640</v>
      </c>
      <c r="G6" s="132" t="s">
        <v>125</v>
      </c>
      <c r="H6" s="133" t="s">
        <v>125</v>
      </c>
      <c r="I6" s="149" t="s">
        <v>124</v>
      </c>
      <c r="J6" s="131">
        <v>640</v>
      </c>
      <c r="K6" s="131">
        <v>640</v>
      </c>
      <c r="L6" s="131">
        <v>640</v>
      </c>
      <c r="M6" s="131">
        <v>640</v>
      </c>
      <c r="N6" s="131">
        <v>640</v>
      </c>
      <c r="O6" s="150" t="s">
        <v>125</v>
      </c>
      <c r="P6" s="151" t="s">
        <v>125</v>
      </c>
      <c r="Q6" s="17"/>
    </row>
    <row r="7" ht="32.25" customHeight="1" spans="1:17">
      <c r="A7" s="134" t="s">
        <v>126</v>
      </c>
      <c r="B7" s="131"/>
      <c r="C7" s="131"/>
      <c r="D7" s="131"/>
      <c r="E7" s="131"/>
      <c r="F7" s="131"/>
      <c r="G7" s="135"/>
      <c r="H7" s="136"/>
      <c r="I7" s="152" t="s">
        <v>127</v>
      </c>
      <c r="J7" s="131"/>
      <c r="K7" s="131"/>
      <c r="L7" s="131"/>
      <c r="M7" s="131"/>
      <c r="N7" s="131"/>
      <c r="O7" s="132"/>
      <c r="P7" s="133"/>
      <c r="Q7" s="17"/>
    </row>
    <row r="8" ht="32.25" customHeight="1" spans="1:17">
      <c r="A8" s="137" t="s">
        <v>416</v>
      </c>
      <c r="B8" s="138"/>
      <c r="C8" s="138"/>
      <c r="D8" s="138"/>
      <c r="E8" s="138"/>
      <c r="F8" s="138"/>
      <c r="G8" s="139"/>
      <c r="H8" s="140"/>
      <c r="I8" s="137" t="s">
        <v>417</v>
      </c>
      <c r="J8" s="138"/>
      <c r="K8" s="138"/>
      <c r="L8" s="138"/>
      <c r="M8" s="138"/>
      <c r="N8" s="138"/>
      <c r="O8" s="150"/>
      <c r="P8" s="151"/>
      <c r="Q8" s="17"/>
    </row>
    <row r="9" ht="32.25" customHeight="1" spans="1:17">
      <c r="A9" s="137" t="s">
        <v>418</v>
      </c>
      <c r="B9" s="138"/>
      <c r="C9" s="138"/>
      <c r="D9" s="138"/>
      <c r="E9" s="138"/>
      <c r="F9" s="138"/>
      <c r="G9" s="139"/>
      <c r="H9" s="140"/>
      <c r="I9" s="137" t="s">
        <v>419</v>
      </c>
      <c r="J9" s="138"/>
      <c r="K9" s="138"/>
      <c r="L9" s="138"/>
      <c r="M9" s="138"/>
      <c r="N9" s="138"/>
      <c r="O9" s="150"/>
      <c r="P9" s="151"/>
      <c r="Q9" s="17"/>
    </row>
    <row r="10" ht="32.25" customHeight="1" spans="1:17">
      <c r="A10" s="137" t="s">
        <v>420</v>
      </c>
      <c r="B10" s="138"/>
      <c r="C10" s="138"/>
      <c r="D10" s="138"/>
      <c r="E10" s="138"/>
      <c r="F10" s="138"/>
      <c r="G10" s="139"/>
      <c r="H10" s="140"/>
      <c r="I10" s="137" t="s">
        <v>421</v>
      </c>
      <c r="J10" s="138">
        <v>640</v>
      </c>
      <c r="K10" s="138">
        <v>640</v>
      </c>
      <c r="L10" s="138">
        <v>640</v>
      </c>
      <c r="M10" s="138">
        <v>342</v>
      </c>
      <c r="N10" s="138">
        <v>342</v>
      </c>
      <c r="O10" s="153">
        <f>N10/L10</f>
        <v>0.534375</v>
      </c>
      <c r="P10" s="154">
        <v>0.711018711018711</v>
      </c>
      <c r="Q10" s="17"/>
    </row>
    <row r="11" ht="32.25" customHeight="1" spans="1:17">
      <c r="A11" s="47"/>
      <c r="B11" s="47"/>
      <c r="C11" s="47"/>
      <c r="D11" s="47"/>
      <c r="E11" s="47"/>
      <c r="F11" s="47"/>
      <c r="G11" s="47"/>
      <c r="H11" s="47"/>
      <c r="I11" s="155" t="s">
        <v>422</v>
      </c>
      <c r="J11" s="138"/>
      <c r="K11" s="138"/>
      <c r="L11" s="138"/>
      <c r="M11" s="138"/>
      <c r="N11" s="138"/>
      <c r="O11" s="150"/>
      <c r="P11" s="151"/>
      <c r="Q11" s="17"/>
    </row>
    <row r="12" ht="32.25" customHeight="1" spans="1:17">
      <c r="A12" s="47"/>
      <c r="B12" s="47"/>
      <c r="C12" s="47"/>
      <c r="D12" s="47"/>
      <c r="E12" s="47"/>
      <c r="F12" s="47"/>
      <c r="G12" s="47"/>
      <c r="H12" s="47"/>
      <c r="I12" s="155" t="s">
        <v>423</v>
      </c>
      <c r="J12" s="138"/>
      <c r="K12" s="138"/>
      <c r="L12" s="138"/>
      <c r="M12" s="138"/>
      <c r="N12" s="138"/>
      <c r="O12" s="156"/>
      <c r="P12" s="151"/>
      <c r="Q12" s="17"/>
    </row>
    <row r="13" ht="32.25" customHeight="1" spans="1:17">
      <c r="A13" s="47"/>
      <c r="B13" s="47"/>
      <c r="C13" s="47"/>
      <c r="D13" s="47"/>
      <c r="E13" s="47"/>
      <c r="F13" s="47"/>
      <c r="G13" s="47"/>
      <c r="H13" s="47"/>
      <c r="I13" s="155" t="s">
        <v>424</v>
      </c>
      <c r="J13" s="138"/>
      <c r="K13" s="138"/>
      <c r="L13" s="138"/>
      <c r="M13" s="138"/>
      <c r="N13" s="138"/>
      <c r="O13" s="156"/>
      <c r="P13" s="157"/>
      <c r="Q13" s="17"/>
    </row>
    <row r="14" ht="32.25" customHeight="1" spans="1:17">
      <c r="A14" s="47"/>
      <c r="B14" s="47"/>
      <c r="C14" s="47"/>
      <c r="D14" s="47"/>
      <c r="E14" s="47"/>
      <c r="F14" s="47"/>
      <c r="G14" s="47"/>
      <c r="H14" s="47"/>
      <c r="I14" s="158" t="s">
        <v>425</v>
      </c>
      <c r="J14" s="138"/>
      <c r="K14" s="138"/>
      <c r="L14" s="138"/>
      <c r="M14" s="138"/>
      <c r="N14" s="138"/>
      <c r="O14" s="156"/>
      <c r="P14" s="151"/>
      <c r="Q14" s="17"/>
    </row>
    <row r="15" ht="27.75" customHeight="1" spans="1:17">
      <c r="A15" s="141" t="s">
        <v>153</v>
      </c>
      <c r="B15" s="131">
        <v>640</v>
      </c>
      <c r="C15" s="131">
        <v>640</v>
      </c>
      <c r="D15" s="131">
        <v>640</v>
      </c>
      <c r="E15" s="131">
        <v>640</v>
      </c>
      <c r="F15" s="131">
        <v>640</v>
      </c>
      <c r="G15" s="132" t="s">
        <v>125</v>
      </c>
      <c r="H15" s="133" t="s">
        <v>125</v>
      </c>
      <c r="I15" s="159" t="s">
        <v>154</v>
      </c>
      <c r="J15" s="131"/>
      <c r="K15" s="131"/>
      <c r="L15" s="131"/>
      <c r="M15" s="131">
        <v>298</v>
      </c>
      <c r="N15" s="131">
        <v>298</v>
      </c>
      <c r="O15" s="132" t="s">
        <v>125</v>
      </c>
      <c r="P15" s="133" t="s">
        <v>125</v>
      </c>
      <c r="Q15" s="17"/>
    </row>
    <row r="16" ht="27.75" customHeight="1" spans="1:17">
      <c r="A16" s="142" t="s">
        <v>155</v>
      </c>
      <c r="B16" s="138"/>
      <c r="C16" s="138"/>
      <c r="D16" s="138"/>
      <c r="E16" s="138"/>
      <c r="F16" s="138"/>
      <c r="G16" s="132" t="s">
        <v>125</v>
      </c>
      <c r="H16" s="133" t="s">
        <v>125</v>
      </c>
      <c r="I16" s="160" t="s">
        <v>156</v>
      </c>
      <c r="J16" s="138"/>
      <c r="K16" s="138"/>
      <c r="L16" s="138"/>
      <c r="M16" s="138"/>
      <c r="N16" s="138"/>
      <c r="O16" s="132" t="s">
        <v>125</v>
      </c>
      <c r="P16" s="133" t="s">
        <v>125</v>
      </c>
      <c r="Q16" s="17"/>
    </row>
    <row r="17" ht="27.75" customHeight="1" spans="1:17">
      <c r="A17" s="142" t="s">
        <v>157</v>
      </c>
      <c r="B17" s="138"/>
      <c r="C17" s="138"/>
      <c r="D17" s="138"/>
      <c r="E17" s="138"/>
      <c r="F17" s="138"/>
      <c r="G17" s="132" t="s">
        <v>125</v>
      </c>
      <c r="H17" s="133" t="s">
        <v>125</v>
      </c>
      <c r="I17" s="160" t="s">
        <v>158</v>
      </c>
      <c r="J17" s="138"/>
      <c r="K17" s="138"/>
      <c r="L17" s="138"/>
      <c r="M17" s="138"/>
      <c r="N17" s="138"/>
      <c r="O17" s="132" t="s">
        <v>125</v>
      </c>
      <c r="P17" s="133" t="s">
        <v>125</v>
      </c>
      <c r="Q17" s="17"/>
    </row>
    <row r="18" ht="27.75" customHeight="1" spans="1:17">
      <c r="A18" s="143" t="s">
        <v>426</v>
      </c>
      <c r="B18" s="138"/>
      <c r="C18" s="138"/>
      <c r="D18" s="138"/>
      <c r="E18" s="138"/>
      <c r="F18" s="138"/>
      <c r="G18" s="132" t="s">
        <v>125</v>
      </c>
      <c r="H18" s="133" t="s">
        <v>125</v>
      </c>
      <c r="I18" s="160" t="s">
        <v>427</v>
      </c>
      <c r="J18" s="138"/>
      <c r="K18" s="138"/>
      <c r="L18" s="138"/>
      <c r="M18" s="138"/>
      <c r="N18" s="138"/>
      <c r="O18" s="132" t="s">
        <v>125</v>
      </c>
      <c r="P18" s="133" t="s">
        <v>125</v>
      </c>
      <c r="Q18" s="17"/>
    </row>
    <row r="19" ht="27.75" customHeight="1" spans="1:17">
      <c r="A19" s="143" t="s">
        <v>428</v>
      </c>
      <c r="B19" s="138"/>
      <c r="C19" s="138"/>
      <c r="D19" s="138"/>
      <c r="E19" s="138"/>
      <c r="F19" s="138"/>
      <c r="G19" s="132" t="s">
        <v>125</v>
      </c>
      <c r="H19" s="133" t="s">
        <v>125</v>
      </c>
      <c r="I19" s="160" t="s">
        <v>429</v>
      </c>
      <c r="J19" s="138"/>
      <c r="K19" s="138"/>
      <c r="L19" s="138"/>
      <c r="M19" s="138"/>
      <c r="N19" s="138"/>
      <c r="O19" s="132" t="s">
        <v>125</v>
      </c>
      <c r="P19" s="133" t="s">
        <v>125</v>
      </c>
      <c r="Q19" s="17"/>
    </row>
    <row r="20" ht="33" customHeight="1" spans="1:17">
      <c r="A20" s="143" t="s">
        <v>430</v>
      </c>
      <c r="B20" s="138"/>
      <c r="C20" s="138"/>
      <c r="D20" s="138"/>
      <c r="E20" s="138"/>
      <c r="F20" s="138"/>
      <c r="G20" s="132" t="s">
        <v>125</v>
      </c>
      <c r="H20" s="133" t="s">
        <v>125</v>
      </c>
      <c r="I20" s="160" t="s">
        <v>431</v>
      </c>
      <c r="J20" s="138"/>
      <c r="K20" s="138"/>
      <c r="L20" s="138"/>
      <c r="M20" s="138"/>
      <c r="N20" s="138"/>
      <c r="O20" s="132" t="s">
        <v>125</v>
      </c>
      <c r="P20" s="133" t="s">
        <v>125</v>
      </c>
      <c r="Q20" s="17"/>
    </row>
    <row r="21" ht="27.75" customHeight="1" spans="1:17">
      <c r="A21" s="137" t="s">
        <v>161</v>
      </c>
      <c r="B21" s="138"/>
      <c r="C21" s="138"/>
      <c r="D21" s="138"/>
      <c r="E21" s="138"/>
      <c r="F21" s="138"/>
      <c r="G21" s="132" t="s">
        <v>125</v>
      </c>
      <c r="H21" s="133" t="s">
        <v>125</v>
      </c>
      <c r="I21" s="160" t="s">
        <v>168</v>
      </c>
      <c r="J21" s="138"/>
      <c r="K21" s="138"/>
      <c r="L21" s="138"/>
      <c r="M21" s="138"/>
      <c r="N21" s="138"/>
      <c r="O21" s="132" t="s">
        <v>125</v>
      </c>
      <c r="P21" s="133" t="s">
        <v>125</v>
      </c>
      <c r="Q21" s="17"/>
    </row>
    <row r="22" ht="27.75" customHeight="1" spans="1:17">
      <c r="A22" s="144" t="s">
        <v>432</v>
      </c>
      <c r="B22" s="145">
        <v>640</v>
      </c>
      <c r="C22" s="145">
        <v>640</v>
      </c>
      <c r="D22" s="145">
        <v>640</v>
      </c>
      <c r="E22" s="145"/>
      <c r="F22" s="145"/>
      <c r="G22" s="146" t="s">
        <v>125</v>
      </c>
      <c r="H22" s="147" t="s">
        <v>125</v>
      </c>
      <c r="I22" s="161" t="s">
        <v>433</v>
      </c>
      <c r="J22" s="145"/>
      <c r="K22" s="145"/>
      <c r="L22" s="145"/>
      <c r="M22" s="145">
        <v>298</v>
      </c>
      <c r="N22" s="162">
        <v>298</v>
      </c>
      <c r="O22" s="146" t="s">
        <v>125</v>
      </c>
      <c r="P22" s="147" t="s">
        <v>125</v>
      </c>
      <c r="Q22" s="17"/>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52"/>
  <sheetViews>
    <sheetView topLeftCell="A7" workbookViewId="0">
      <selection activeCell="F29" sqref="F29"/>
    </sheetView>
  </sheetViews>
  <sheetFormatPr defaultColWidth="9" defaultRowHeight="15.6" outlineLevelCol="3"/>
  <cols>
    <col min="1" max="3" width="20.8796296296296" style="57" customWidth="1"/>
    <col min="4" max="4" width="26.6296296296296" style="57" customWidth="1"/>
    <col min="5" max="256" width="9" style="57"/>
    <col min="257" max="260" width="20.8796296296296" style="57" customWidth="1"/>
    <col min="261" max="512" width="9" style="57"/>
    <col min="513" max="516" width="20.8796296296296" style="57" customWidth="1"/>
    <col min="517" max="768" width="9" style="57"/>
    <col min="769" max="772" width="20.8796296296296" style="57" customWidth="1"/>
    <col min="773" max="1024" width="10" style="57"/>
    <col min="1025" max="1028" width="20.8796296296296" style="57" customWidth="1"/>
    <col min="1029" max="1280" width="9" style="57"/>
    <col min="1281" max="1284" width="20.8796296296296" style="57" customWidth="1"/>
    <col min="1285" max="1536" width="9" style="57"/>
    <col min="1537" max="1540" width="20.8796296296296" style="57" customWidth="1"/>
    <col min="1541" max="1792" width="9" style="57"/>
    <col min="1793" max="1796" width="20.8796296296296" style="57" customWidth="1"/>
    <col min="1797" max="2048" width="10" style="57"/>
    <col min="2049" max="2052" width="20.8796296296296" style="57" customWidth="1"/>
    <col min="2053" max="2304" width="9" style="57"/>
    <col min="2305" max="2308" width="20.8796296296296" style="57" customWidth="1"/>
    <col min="2309" max="2560" width="9" style="57"/>
    <col min="2561" max="2564" width="20.8796296296296" style="57" customWidth="1"/>
    <col min="2565" max="2816" width="9" style="57"/>
    <col min="2817" max="2820" width="20.8796296296296" style="57" customWidth="1"/>
    <col min="2821" max="3072" width="10" style="57"/>
    <col min="3073" max="3076" width="20.8796296296296" style="57" customWidth="1"/>
    <col min="3077" max="3328" width="9" style="57"/>
    <col min="3329" max="3332" width="20.8796296296296" style="57" customWidth="1"/>
    <col min="3333" max="3584" width="9" style="57"/>
    <col min="3585" max="3588" width="20.8796296296296" style="57" customWidth="1"/>
    <col min="3589" max="3840" width="9" style="57"/>
    <col min="3841" max="3844" width="20.8796296296296" style="57" customWidth="1"/>
    <col min="3845" max="4096" width="10" style="57"/>
    <col min="4097" max="4100" width="20.8796296296296" style="57" customWidth="1"/>
    <col min="4101" max="4352" width="9" style="57"/>
    <col min="4353" max="4356" width="20.8796296296296" style="57" customWidth="1"/>
    <col min="4357" max="4608" width="9" style="57"/>
    <col min="4609" max="4612" width="20.8796296296296" style="57" customWidth="1"/>
    <col min="4613" max="4864" width="9" style="57"/>
    <col min="4865" max="4868" width="20.8796296296296" style="57" customWidth="1"/>
    <col min="4869" max="5120" width="10" style="57"/>
    <col min="5121" max="5124" width="20.8796296296296" style="57" customWidth="1"/>
    <col min="5125" max="5376" width="9" style="57"/>
    <col min="5377" max="5380" width="20.8796296296296" style="57" customWidth="1"/>
    <col min="5381" max="5632" width="9" style="57"/>
    <col min="5633" max="5636" width="20.8796296296296" style="57" customWidth="1"/>
    <col min="5637" max="5888" width="9" style="57"/>
    <col min="5889" max="5892" width="20.8796296296296" style="57" customWidth="1"/>
    <col min="5893" max="6144" width="10" style="57"/>
    <col min="6145" max="6148" width="20.8796296296296" style="57" customWidth="1"/>
    <col min="6149" max="6400" width="9" style="57"/>
    <col min="6401" max="6404" width="20.8796296296296" style="57" customWidth="1"/>
    <col min="6405" max="6656" width="9" style="57"/>
    <col min="6657" max="6660" width="20.8796296296296" style="57" customWidth="1"/>
    <col min="6661" max="6912" width="9" style="57"/>
    <col min="6913" max="6916" width="20.8796296296296" style="57" customWidth="1"/>
    <col min="6917" max="7168" width="10" style="57"/>
    <col min="7169" max="7172" width="20.8796296296296" style="57" customWidth="1"/>
    <col min="7173" max="7424" width="9" style="57"/>
    <col min="7425" max="7428" width="20.8796296296296" style="57" customWidth="1"/>
    <col min="7429" max="7680" width="9" style="57"/>
    <col min="7681" max="7684" width="20.8796296296296" style="57" customWidth="1"/>
    <col min="7685" max="7936" width="9" style="57"/>
    <col min="7937" max="7940" width="20.8796296296296" style="57" customWidth="1"/>
    <col min="7941" max="8192" width="10" style="57"/>
    <col min="8193" max="8196" width="20.8796296296296" style="57" customWidth="1"/>
    <col min="8197" max="8448" width="9" style="57"/>
    <col min="8449" max="8452" width="20.8796296296296" style="57" customWidth="1"/>
    <col min="8453" max="8704" width="9" style="57"/>
    <col min="8705" max="8708" width="20.8796296296296" style="57" customWidth="1"/>
    <col min="8709" max="8960" width="9" style="57"/>
    <col min="8961" max="8964" width="20.8796296296296" style="57" customWidth="1"/>
    <col min="8965" max="9216" width="10" style="57"/>
    <col min="9217" max="9220" width="20.8796296296296" style="57" customWidth="1"/>
    <col min="9221" max="9472" width="9" style="57"/>
    <col min="9473" max="9476" width="20.8796296296296" style="57" customWidth="1"/>
    <col min="9477" max="9728" width="9" style="57"/>
    <col min="9729" max="9732" width="20.8796296296296" style="57" customWidth="1"/>
    <col min="9733" max="9984" width="9" style="57"/>
    <col min="9985" max="9988" width="20.8796296296296" style="57" customWidth="1"/>
    <col min="9989" max="10240" width="10" style="57"/>
    <col min="10241" max="10244" width="20.8796296296296" style="57" customWidth="1"/>
    <col min="10245" max="10496" width="9" style="57"/>
    <col min="10497" max="10500" width="20.8796296296296" style="57" customWidth="1"/>
    <col min="10501" max="10752" width="9" style="57"/>
    <col min="10753" max="10756" width="20.8796296296296" style="57" customWidth="1"/>
    <col min="10757" max="11008" width="9" style="57"/>
    <col min="11009" max="11012" width="20.8796296296296" style="57" customWidth="1"/>
    <col min="11013" max="11264" width="10" style="57"/>
    <col min="11265" max="11268" width="20.8796296296296" style="57" customWidth="1"/>
    <col min="11269" max="11520" width="9" style="57"/>
    <col min="11521" max="11524" width="20.8796296296296" style="57" customWidth="1"/>
    <col min="11525" max="11776" width="9" style="57"/>
    <col min="11777" max="11780" width="20.8796296296296" style="57" customWidth="1"/>
    <col min="11781" max="12032" width="9" style="57"/>
    <col min="12033" max="12036" width="20.8796296296296" style="57" customWidth="1"/>
    <col min="12037" max="12288" width="10" style="57"/>
    <col min="12289" max="12292" width="20.8796296296296" style="57" customWidth="1"/>
    <col min="12293" max="12544" width="9" style="57"/>
    <col min="12545" max="12548" width="20.8796296296296" style="57" customWidth="1"/>
    <col min="12549" max="12800" width="9" style="57"/>
    <col min="12801" max="12804" width="20.8796296296296" style="57" customWidth="1"/>
    <col min="12805" max="13056" width="9" style="57"/>
    <col min="13057" max="13060" width="20.8796296296296" style="57" customWidth="1"/>
    <col min="13061" max="13312" width="10" style="57"/>
    <col min="13313" max="13316" width="20.8796296296296" style="57" customWidth="1"/>
    <col min="13317" max="13568" width="9" style="57"/>
    <col min="13569" max="13572" width="20.8796296296296" style="57" customWidth="1"/>
    <col min="13573" max="13824" width="9" style="57"/>
    <col min="13825" max="13828" width="20.8796296296296" style="57" customWidth="1"/>
    <col min="13829" max="14080" width="9" style="57"/>
    <col min="14081" max="14084" width="20.8796296296296" style="57" customWidth="1"/>
    <col min="14085" max="14336" width="10" style="57"/>
    <col min="14337" max="14340" width="20.8796296296296" style="57" customWidth="1"/>
    <col min="14341" max="14592" width="9" style="57"/>
    <col min="14593" max="14596" width="20.8796296296296" style="57" customWidth="1"/>
    <col min="14597" max="14848" width="9" style="57"/>
    <col min="14849" max="14852" width="20.8796296296296" style="57" customWidth="1"/>
    <col min="14853" max="15104" width="9" style="57"/>
    <col min="15105" max="15108" width="20.8796296296296" style="57" customWidth="1"/>
    <col min="15109" max="15360" width="10" style="57"/>
    <col min="15361" max="15364" width="20.8796296296296" style="57" customWidth="1"/>
    <col min="15365" max="15616" width="9" style="57"/>
    <col min="15617" max="15620" width="20.8796296296296" style="57" customWidth="1"/>
    <col min="15621" max="15872" width="9" style="57"/>
    <col min="15873" max="15876" width="20.8796296296296" style="57" customWidth="1"/>
    <col min="15877" max="16128" width="9" style="57"/>
    <col min="16129" max="16132" width="20.8796296296296" style="57" customWidth="1"/>
    <col min="16133" max="16384" width="10" style="57"/>
  </cols>
  <sheetData>
    <row r="1" ht="72.75" customHeight="1" spans="1:4">
      <c r="A1" s="58" t="s">
        <v>434</v>
      </c>
      <c r="B1" s="58"/>
      <c r="C1" s="58"/>
      <c r="D1" s="58"/>
    </row>
    <row r="2" ht="11.25" customHeight="1" spans="1:4">
      <c r="A2" s="126" t="s">
        <v>435</v>
      </c>
      <c r="B2" s="126"/>
      <c r="C2" s="126"/>
      <c r="D2" s="126"/>
    </row>
    <row r="3" ht="11.25" customHeight="1" spans="1:4">
      <c r="A3" s="126"/>
      <c r="B3" s="126"/>
      <c r="C3" s="126"/>
      <c r="D3" s="126"/>
    </row>
    <row r="4" ht="11.25" customHeight="1" spans="1:4">
      <c r="A4" s="126"/>
      <c r="B4" s="126"/>
      <c r="C4" s="126"/>
      <c r="D4" s="126"/>
    </row>
    <row r="5" ht="11.25" customHeight="1" spans="1:4">
      <c r="A5" s="126"/>
      <c r="B5" s="126"/>
      <c r="C5" s="126"/>
      <c r="D5" s="126"/>
    </row>
    <row r="6" ht="11.25" customHeight="1" spans="1:4">
      <c r="A6" s="126"/>
      <c r="B6" s="126"/>
      <c r="C6" s="126"/>
      <c r="D6" s="126"/>
    </row>
    <row r="7" ht="11.25" customHeight="1" spans="1:4">
      <c r="A7" s="126"/>
      <c r="B7" s="126"/>
      <c r="C7" s="126"/>
      <c r="D7" s="126"/>
    </row>
    <row r="8" ht="11.25" customHeight="1" spans="1:4">
      <c r="A8" s="126"/>
      <c r="B8" s="126"/>
      <c r="C8" s="126"/>
      <c r="D8" s="126"/>
    </row>
    <row r="9" ht="11.25" customHeight="1" spans="1:4">
      <c r="A9" s="126"/>
      <c r="B9" s="126"/>
      <c r="C9" s="126"/>
      <c r="D9" s="126"/>
    </row>
    <row r="10" ht="11.25" customHeight="1" spans="1:4">
      <c r="A10" s="126"/>
      <c r="B10" s="126"/>
      <c r="C10" s="126"/>
      <c r="D10" s="126"/>
    </row>
    <row r="11" ht="11.25" customHeight="1" spans="1:4">
      <c r="A11" s="126"/>
      <c r="B11" s="126"/>
      <c r="C11" s="126"/>
      <c r="D11" s="126"/>
    </row>
    <row r="12" ht="11.25" customHeight="1" spans="1:4">
      <c r="A12" s="126"/>
      <c r="B12" s="126"/>
      <c r="C12" s="126"/>
      <c r="D12" s="126"/>
    </row>
    <row r="13" ht="11.25" customHeight="1" spans="1:4">
      <c r="A13" s="126"/>
      <c r="B13" s="126"/>
      <c r="C13" s="126"/>
      <c r="D13" s="126"/>
    </row>
    <row r="14" ht="11.25" customHeight="1" spans="1:4">
      <c r="A14" s="126"/>
      <c r="B14" s="126"/>
      <c r="C14" s="126"/>
      <c r="D14" s="126"/>
    </row>
    <row r="15" ht="11.25" customHeight="1" spans="1:4">
      <c r="A15" s="126"/>
      <c r="B15" s="126"/>
      <c r="C15" s="126"/>
      <c r="D15" s="126"/>
    </row>
    <row r="16" ht="11.25" customHeight="1" spans="1:4">
      <c r="A16" s="126"/>
      <c r="B16" s="126"/>
      <c r="C16" s="126"/>
      <c r="D16" s="126"/>
    </row>
    <row r="17" ht="11.25" customHeight="1" spans="1:4">
      <c r="A17" s="126"/>
      <c r="B17" s="126"/>
      <c r="C17" s="126"/>
      <c r="D17" s="126"/>
    </row>
    <row r="18" ht="11.25" customHeight="1" spans="1:4">
      <c r="A18" s="126"/>
      <c r="B18" s="126"/>
      <c r="C18" s="126"/>
      <c r="D18" s="126"/>
    </row>
    <row r="19" ht="11.25" customHeight="1" spans="1:4">
      <c r="A19" s="126"/>
      <c r="B19" s="126"/>
      <c r="C19" s="126"/>
      <c r="D19" s="126"/>
    </row>
    <row r="20" ht="11.25" customHeight="1" spans="1:4">
      <c r="A20" s="126"/>
      <c r="B20" s="126"/>
      <c r="C20" s="126"/>
      <c r="D20" s="126"/>
    </row>
    <row r="21" ht="11.25" customHeight="1" spans="1:4">
      <c r="A21" s="126"/>
      <c r="B21" s="126"/>
      <c r="C21" s="126"/>
      <c r="D21" s="126"/>
    </row>
    <row r="22" ht="11.25" customHeight="1" spans="1:4">
      <c r="A22" s="126"/>
      <c r="B22" s="126"/>
      <c r="C22" s="126"/>
      <c r="D22" s="126"/>
    </row>
    <row r="23" ht="11.25" customHeight="1" spans="1:4">
      <c r="A23" s="126"/>
      <c r="B23" s="126"/>
      <c r="C23" s="126"/>
      <c r="D23" s="126"/>
    </row>
    <row r="24" ht="11.25" customHeight="1" spans="1:4">
      <c r="A24" s="126"/>
      <c r="B24" s="126"/>
      <c r="C24" s="126"/>
      <c r="D24" s="126"/>
    </row>
    <row r="25" ht="11.25" customHeight="1" spans="1:4">
      <c r="A25" s="126"/>
      <c r="B25" s="126"/>
      <c r="C25" s="126"/>
      <c r="D25" s="126"/>
    </row>
    <row r="26" ht="11.25" customHeight="1" spans="1:4">
      <c r="A26" s="126"/>
      <c r="B26" s="126"/>
      <c r="C26" s="126"/>
      <c r="D26" s="126"/>
    </row>
    <row r="27" ht="11.25" customHeight="1" spans="1:4">
      <c r="A27" s="126"/>
      <c r="B27" s="126"/>
      <c r="C27" s="126"/>
      <c r="D27" s="126"/>
    </row>
    <row r="28" ht="11.25" customHeight="1" spans="1:4">
      <c r="A28" s="126"/>
      <c r="B28" s="126"/>
      <c r="C28" s="126"/>
      <c r="D28" s="126"/>
    </row>
    <row r="29" ht="11.25" customHeight="1" spans="1:4">
      <c r="A29" s="126"/>
      <c r="B29" s="126"/>
      <c r="C29" s="126"/>
      <c r="D29" s="126"/>
    </row>
    <row r="30" ht="11.25" customHeight="1" spans="1:4">
      <c r="A30" s="126"/>
      <c r="B30" s="126"/>
      <c r="C30" s="126"/>
      <c r="D30" s="126"/>
    </row>
    <row r="31" ht="11.25" customHeight="1" spans="1:4">
      <c r="A31" s="126"/>
      <c r="B31" s="126"/>
      <c r="C31" s="126"/>
      <c r="D31" s="126"/>
    </row>
    <row r="32" ht="11.25" customHeight="1" spans="1:4">
      <c r="A32" s="126"/>
      <c r="B32" s="126"/>
      <c r="C32" s="126"/>
      <c r="D32" s="126"/>
    </row>
    <row r="33" ht="11.25" customHeight="1" spans="1:4">
      <c r="A33" s="126"/>
      <c r="B33" s="126"/>
      <c r="C33" s="126"/>
      <c r="D33" s="126"/>
    </row>
    <row r="34" ht="11.25" customHeight="1" spans="1:4">
      <c r="A34" s="126"/>
      <c r="B34" s="126"/>
      <c r="C34" s="126"/>
      <c r="D34" s="126"/>
    </row>
    <row r="35" ht="11.25" customHeight="1" spans="1:4">
      <c r="A35" s="126"/>
      <c r="B35" s="126"/>
      <c r="C35" s="126"/>
      <c r="D35" s="126"/>
    </row>
    <row r="36" ht="14.4" spans="1:4">
      <c r="A36" s="126"/>
      <c r="B36" s="126"/>
      <c r="C36" s="126"/>
      <c r="D36" s="126"/>
    </row>
    <row r="37" ht="14.4" spans="1:4">
      <c r="A37" s="126"/>
      <c r="B37" s="126"/>
      <c r="C37" s="126"/>
      <c r="D37" s="126"/>
    </row>
    <row r="38" ht="14.4" spans="1:4">
      <c r="A38" s="126"/>
      <c r="B38" s="126"/>
      <c r="C38" s="126"/>
      <c r="D38" s="126"/>
    </row>
    <row r="39" ht="14.4" spans="1:4">
      <c r="A39" s="126"/>
      <c r="B39" s="126"/>
      <c r="C39" s="126"/>
      <c r="D39" s="126"/>
    </row>
    <row r="40" ht="14.4" spans="1:4">
      <c r="A40" s="126"/>
      <c r="B40" s="126"/>
      <c r="C40" s="126"/>
      <c r="D40" s="126"/>
    </row>
    <row r="41" ht="14.4" spans="1:4">
      <c r="A41" s="126"/>
      <c r="B41" s="126"/>
      <c r="C41" s="126"/>
      <c r="D41" s="126"/>
    </row>
    <row r="42" ht="14.4" spans="1:4">
      <c r="A42" s="126"/>
      <c r="B42" s="126"/>
      <c r="C42" s="126"/>
      <c r="D42" s="126"/>
    </row>
    <row r="43" ht="14.4" spans="1:4">
      <c r="A43" s="126"/>
      <c r="B43" s="126"/>
      <c r="C43" s="126"/>
      <c r="D43" s="126"/>
    </row>
    <row r="44" ht="14.4" spans="1:4">
      <c r="A44" s="126"/>
      <c r="B44" s="126"/>
      <c r="C44" s="126"/>
      <c r="D44" s="126"/>
    </row>
    <row r="45" ht="14.4" spans="1:4">
      <c r="A45" s="126"/>
      <c r="B45" s="126"/>
      <c r="C45" s="126"/>
      <c r="D45" s="126"/>
    </row>
    <row r="46" ht="14.4" spans="1:4">
      <c r="A46" s="126"/>
      <c r="B46" s="126"/>
      <c r="C46" s="126"/>
      <c r="D46" s="126"/>
    </row>
    <row r="47" ht="14.4" spans="1:4">
      <c r="A47" s="126"/>
      <c r="B47" s="126"/>
      <c r="C47" s="126"/>
      <c r="D47" s="126"/>
    </row>
    <row r="48" ht="14.4" spans="1:4">
      <c r="A48" s="126"/>
      <c r="B48" s="126"/>
      <c r="C48" s="126"/>
      <c r="D48" s="126"/>
    </row>
    <row r="49" ht="14.4" spans="1:4">
      <c r="A49" s="126"/>
      <c r="B49" s="126"/>
      <c r="C49" s="126"/>
      <c r="D49" s="126"/>
    </row>
    <row r="50" ht="14.4" spans="1:4">
      <c r="A50" s="126"/>
      <c r="B50" s="126"/>
      <c r="C50" s="126"/>
      <c r="D50" s="126"/>
    </row>
    <row r="51" ht="14.4" spans="1:4">
      <c r="A51" s="126"/>
      <c r="B51" s="126"/>
      <c r="C51" s="126"/>
      <c r="D51" s="126"/>
    </row>
    <row r="52" ht="14.4" spans="1:4">
      <c r="A52" s="126"/>
      <c r="B52" s="126"/>
      <c r="C52" s="126"/>
      <c r="D52" s="126"/>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B11"/>
  <sheetViews>
    <sheetView topLeftCell="A4" workbookViewId="0">
      <selection activeCell="E21" sqref="E21"/>
    </sheetView>
  </sheetViews>
  <sheetFormatPr defaultColWidth="9" defaultRowHeight="14.4" outlineLevelCol="1"/>
  <cols>
    <col min="1" max="1" width="54.8796296296296" customWidth="1"/>
    <col min="2" max="2" width="43" style="17" customWidth="1"/>
  </cols>
  <sheetData>
    <row r="1" spans="1:1">
      <c r="A1" t="s">
        <v>436</v>
      </c>
    </row>
    <row r="2" ht="48" customHeight="1" spans="1:2">
      <c r="A2" s="18" t="s">
        <v>437</v>
      </c>
      <c r="B2" s="18"/>
    </row>
    <row r="4" ht="15.15" spans="1:2">
      <c r="A4" s="117"/>
      <c r="B4" s="118" t="s">
        <v>52</v>
      </c>
    </row>
    <row r="5" ht="25.5" customHeight="1" spans="1:2">
      <c r="A5" s="119" t="s">
        <v>438</v>
      </c>
      <c r="B5" s="120" t="s">
        <v>120</v>
      </c>
    </row>
    <row r="6" ht="19.5" customHeight="1" spans="1:2">
      <c r="A6" s="121" t="s">
        <v>127</v>
      </c>
      <c r="B6" s="122">
        <v>342</v>
      </c>
    </row>
    <row r="7" s="17" customFormat="1" ht="19.5" customHeight="1" spans="1:2">
      <c r="A7" s="123" t="s">
        <v>439</v>
      </c>
      <c r="B7" s="124">
        <v>342</v>
      </c>
    </row>
    <row r="8" s="17" customFormat="1" ht="19.5" customHeight="1" spans="1:2">
      <c r="A8" s="123" t="s">
        <v>440</v>
      </c>
      <c r="B8" s="124">
        <v>2</v>
      </c>
    </row>
    <row r="9" s="17" customFormat="1" ht="19.5" customHeight="1" spans="1:2">
      <c r="A9" s="125" t="s">
        <v>441</v>
      </c>
      <c r="B9" s="124">
        <v>2</v>
      </c>
    </row>
    <row r="10" s="17" customFormat="1" ht="19.5" customHeight="1" spans="1:2">
      <c r="A10" s="123" t="s">
        <v>442</v>
      </c>
      <c r="B10" s="124">
        <v>340</v>
      </c>
    </row>
    <row r="11" s="17" customFormat="1" ht="19.5" customHeight="1" spans="1:2">
      <c r="A11" s="125" t="s">
        <v>443</v>
      </c>
      <c r="B11" s="124">
        <v>340</v>
      </c>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13"/>
  <sheetViews>
    <sheetView workbookViewId="0">
      <selection activeCell="A2" sqref="A2:D2"/>
    </sheetView>
  </sheetViews>
  <sheetFormatPr defaultColWidth="9" defaultRowHeight="14.4" outlineLevelCol="3"/>
  <cols>
    <col min="1" max="1" width="36.6296296296296" customWidth="1"/>
    <col min="2" max="2" width="23.5" customWidth="1"/>
    <col min="3" max="3" width="39.6296296296296" customWidth="1"/>
    <col min="4" max="4" width="23.5" customWidth="1"/>
  </cols>
  <sheetData>
    <row r="1" spans="1:1">
      <c r="A1" t="s">
        <v>444</v>
      </c>
    </row>
    <row r="2" ht="26.4" spans="1:4">
      <c r="A2" s="2" t="s">
        <v>445</v>
      </c>
      <c r="B2" s="2"/>
      <c r="C2" s="2"/>
      <c r="D2" s="2"/>
    </row>
    <row r="3" ht="33.75" customHeight="1" spans="4:4">
      <c r="D3" s="17" t="s">
        <v>52</v>
      </c>
    </row>
    <row r="4" ht="61.5" customHeight="1" spans="1:4">
      <c r="A4" s="99" t="s">
        <v>295</v>
      </c>
      <c r="B4" s="100" t="s">
        <v>120</v>
      </c>
      <c r="C4" s="100" t="s">
        <v>178</v>
      </c>
      <c r="D4" s="101" t="s">
        <v>120</v>
      </c>
    </row>
    <row r="5" ht="27.75" customHeight="1" spans="1:4">
      <c r="A5" s="102" t="s">
        <v>297</v>
      </c>
      <c r="B5" s="103"/>
      <c r="C5" s="104" t="s">
        <v>298</v>
      </c>
      <c r="D5" s="105"/>
    </row>
    <row r="6" ht="27.75" customHeight="1" spans="1:4">
      <c r="A6" s="106" t="s">
        <v>446</v>
      </c>
      <c r="B6" s="107"/>
      <c r="C6" s="108" t="s">
        <v>447</v>
      </c>
      <c r="D6" s="109"/>
    </row>
    <row r="7" ht="27.75" customHeight="1" spans="1:4">
      <c r="A7" s="106" t="s">
        <v>448</v>
      </c>
      <c r="B7" s="107"/>
      <c r="C7" s="110" t="s">
        <v>449</v>
      </c>
      <c r="D7" s="109"/>
    </row>
    <row r="8" ht="27.75" customHeight="1" spans="1:4">
      <c r="A8" s="106" t="s">
        <v>450</v>
      </c>
      <c r="B8" s="107"/>
      <c r="C8" s="110" t="s">
        <v>451</v>
      </c>
      <c r="D8" s="109"/>
    </row>
    <row r="9" ht="27.75" customHeight="1" spans="1:4">
      <c r="A9" s="106" t="s">
        <v>452</v>
      </c>
      <c r="B9" s="107"/>
      <c r="C9" s="110" t="s">
        <v>453</v>
      </c>
      <c r="D9" s="109"/>
    </row>
    <row r="10" ht="27.75" customHeight="1" spans="1:4">
      <c r="A10" s="106" t="s">
        <v>454</v>
      </c>
      <c r="B10" s="107"/>
      <c r="C10" s="111"/>
      <c r="D10" s="112"/>
    </row>
    <row r="11" ht="27.75" customHeight="1" spans="1:4">
      <c r="A11" s="106" t="s">
        <v>455</v>
      </c>
      <c r="B11" s="107"/>
      <c r="C11" s="111"/>
      <c r="D11" s="112"/>
    </row>
    <row r="12" ht="27.75" customHeight="1" spans="1:4">
      <c r="A12" s="106" t="s">
        <v>456</v>
      </c>
      <c r="B12" s="107"/>
      <c r="C12" s="111"/>
      <c r="D12" s="112"/>
    </row>
    <row r="13" ht="27.75" customHeight="1" spans="1:4">
      <c r="A13" s="113" t="s">
        <v>457</v>
      </c>
      <c r="B13" s="114"/>
      <c r="C13" s="115"/>
      <c r="D13" s="116"/>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10"/>
  <sheetViews>
    <sheetView workbookViewId="0">
      <selection activeCell="B18" sqref="B18"/>
    </sheetView>
  </sheetViews>
  <sheetFormatPr defaultColWidth="9" defaultRowHeight="14.4" outlineLevelCol="1"/>
  <cols>
    <col min="1" max="1" width="47.1296296296296" customWidth="1"/>
    <col min="2" max="2" width="42.8796296296296" customWidth="1"/>
    <col min="3" max="4" width="19.8796296296296" customWidth="1"/>
  </cols>
  <sheetData>
    <row r="1" spans="1:1">
      <c r="A1" t="s">
        <v>458</v>
      </c>
    </row>
    <row r="2" ht="48" customHeight="1" spans="1:2">
      <c r="A2" s="18" t="s">
        <v>459</v>
      </c>
      <c r="B2" s="18"/>
    </row>
    <row r="3" ht="24" customHeight="1" spans="1:2">
      <c r="A3" s="83" t="s">
        <v>394</v>
      </c>
      <c r="B3" s="83"/>
    </row>
    <row r="4" ht="21.75" customHeight="1" spans="2:2">
      <c r="B4" s="94" t="s">
        <v>52</v>
      </c>
    </row>
    <row r="5" ht="28.5" customHeight="1" spans="1:2">
      <c r="A5" s="14" t="s">
        <v>395</v>
      </c>
      <c r="B5" s="14" t="s">
        <v>120</v>
      </c>
    </row>
    <row r="6" ht="21" customHeight="1" spans="1:2">
      <c r="A6" s="95" t="s">
        <v>396</v>
      </c>
      <c r="B6" s="96"/>
    </row>
    <row r="7" ht="21" customHeight="1" spans="1:2">
      <c r="A7" s="97"/>
      <c r="B7" s="98"/>
    </row>
    <row r="8" ht="21" customHeight="1" spans="1:2">
      <c r="A8" s="97"/>
      <c r="B8" s="98"/>
    </row>
    <row r="9" ht="21" customHeight="1" spans="1:2">
      <c r="A9" s="97"/>
      <c r="B9" s="98"/>
    </row>
    <row r="10" ht="27" customHeight="1" spans="1:2">
      <c r="A10" s="92" t="s">
        <v>406</v>
      </c>
      <c r="B10" s="93"/>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28"/>
  <sheetViews>
    <sheetView topLeftCell="A9" workbookViewId="0">
      <selection activeCell="A25" sqref="A25"/>
    </sheetView>
  </sheetViews>
  <sheetFormatPr defaultColWidth="9" defaultRowHeight="14.4"/>
  <cols>
    <col min="1" max="1" width="56.5" customWidth="1"/>
    <col min="2" max="2" width="31.1296296296296" customWidth="1"/>
  </cols>
  <sheetData>
    <row r="1" spans="1:1">
      <c r="A1" t="s">
        <v>460</v>
      </c>
    </row>
    <row r="2" ht="63.75" customHeight="1" spans="1:2">
      <c r="A2" s="18" t="s">
        <v>459</v>
      </c>
      <c r="B2" s="18"/>
    </row>
    <row r="3" ht="23.25" customHeight="1" spans="1:2">
      <c r="A3" s="83"/>
      <c r="B3" s="83"/>
    </row>
    <row r="4" ht="23.25" customHeight="1" spans="2:2">
      <c r="B4" s="84" t="s">
        <v>52</v>
      </c>
    </row>
    <row r="5" ht="30" customHeight="1" spans="1:2">
      <c r="A5" s="14" t="s">
        <v>53</v>
      </c>
      <c r="B5" s="14" t="s">
        <v>120</v>
      </c>
    </row>
    <row r="6" ht="26.25" customHeight="1" spans="1:2">
      <c r="A6" s="54" t="s">
        <v>461</v>
      </c>
      <c r="B6" s="85"/>
    </row>
    <row r="7" ht="26.25" customHeight="1" spans="1:2">
      <c r="A7" s="86" t="s">
        <v>462</v>
      </c>
      <c r="B7" s="87"/>
    </row>
    <row r="8" ht="26.25" customHeight="1" spans="1:2">
      <c r="A8" s="86" t="s">
        <v>463</v>
      </c>
      <c r="B8" s="88"/>
    </row>
    <row r="9" ht="26.25" customHeight="1" spans="1:2">
      <c r="A9" s="86" t="s">
        <v>464</v>
      </c>
      <c r="B9" s="88"/>
    </row>
    <row r="10" ht="26.25" customHeight="1" spans="1:2">
      <c r="A10" s="86" t="s">
        <v>465</v>
      </c>
      <c r="B10" s="88"/>
    </row>
    <row r="11" ht="26.25" customHeight="1" spans="1:2">
      <c r="A11" s="86" t="s">
        <v>466</v>
      </c>
      <c r="B11" s="88"/>
    </row>
    <row r="12" ht="26.25" customHeight="1" spans="1:2">
      <c r="A12" s="89" t="s">
        <v>467</v>
      </c>
      <c r="B12" s="88"/>
    </row>
    <row r="13" ht="26.25" customHeight="1" spans="1:2">
      <c r="A13" s="86" t="s">
        <v>468</v>
      </c>
      <c r="B13" s="88"/>
    </row>
    <row r="14" ht="26.25" customHeight="1" spans="1:2">
      <c r="A14" s="86" t="s">
        <v>469</v>
      </c>
      <c r="B14" s="88"/>
    </row>
    <row r="15" ht="26.25" customHeight="1" spans="1:2">
      <c r="A15" s="86" t="s">
        <v>470</v>
      </c>
      <c r="B15" s="88"/>
    </row>
    <row r="16" ht="26.25" customHeight="1" spans="1:2">
      <c r="A16" s="90" t="s">
        <v>471</v>
      </c>
      <c r="B16" s="91"/>
    </row>
    <row r="17" ht="28.5" customHeight="1" spans="1:2">
      <c r="A17" s="92" t="s">
        <v>406</v>
      </c>
      <c r="B17" s="93"/>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P13"/>
  <sheetViews>
    <sheetView workbookViewId="0">
      <selection activeCell="I14" sqref="I14"/>
    </sheetView>
  </sheetViews>
  <sheetFormatPr defaultColWidth="9" defaultRowHeight="14.4"/>
  <cols>
    <col min="1" max="1" width="22.5" customWidth="1"/>
    <col min="2" max="4" width="10.75" customWidth="1"/>
    <col min="5" max="6" width="9.75" customWidth="1"/>
    <col min="7" max="8" width="9.12962962962963" customWidth="1"/>
    <col min="9" max="9" width="26.5" customWidth="1"/>
    <col min="10" max="12" width="10.75" customWidth="1"/>
    <col min="13" max="14" width="9.75" customWidth="1"/>
    <col min="17" max="17" width="16.1296296296296" customWidth="1"/>
  </cols>
  <sheetData>
    <row r="1" spans="1:1">
      <c r="A1" t="s">
        <v>472</v>
      </c>
    </row>
    <row r="2" ht="56.25" customHeight="1" spans="1:16">
      <c r="A2" s="2" t="s">
        <v>473</v>
      </c>
      <c r="B2" s="2"/>
      <c r="C2" s="2"/>
      <c r="D2" s="2"/>
      <c r="E2" s="2"/>
      <c r="F2" s="2"/>
      <c r="G2" s="2"/>
      <c r="H2" s="2"/>
      <c r="I2" s="2"/>
      <c r="J2" s="2"/>
      <c r="K2" s="2"/>
      <c r="L2" s="2"/>
      <c r="M2" s="2"/>
      <c r="N2" s="2"/>
      <c r="O2" s="2"/>
      <c r="P2" s="2"/>
    </row>
    <row r="3" ht="22.5" customHeight="1" spans="15:16">
      <c r="O3" s="56" t="s">
        <v>52</v>
      </c>
      <c r="P3" s="56"/>
    </row>
    <row r="4" ht="57.6" spans="1:16">
      <c r="A4" s="61" t="s">
        <v>115</v>
      </c>
      <c r="B4" s="62" t="s">
        <v>116</v>
      </c>
      <c r="C4" s="62" t="s">
        <v>117</v>
      </c>
      <c r="D4" s="62" t="s">
        <v>118</v>
      </c>
      <c r="E4" s="62" t="s">
        <v>119</v>
      </c>
      <c r="F4" s="62" t="s">
        <v>120</v>
      </c>
      <c r="G4" s="62" t="s">
        <v>474</v>
      </c>
      <c r="H4" s="63" t="s">
        <v>475</v>
      </c>
      <c r="I4" s="61" t="s">
        <v>123</v>
      </c>
      <c r="J4" s="62" t="s">
        <v>116</v>
      </c>
      <c r="K4" s="62" t="s">
        <v>117</v>
      </c>
      <c r="L4" s="62" t="s">
        <v>118</v>
      </c>
      <c r="M4" s="62" t="s">
        <v>119</v>
      </c>
      <c r="N4" s="62" t="s">
        <v>120</v>
      </c>
      <c r="O4" s="62" t="s">
        <v>474</v>
      </c>
      <c r="P4" s="63" t="s">
        <v>475</v>
      </c>
    </row>
    <row r="5" ht="28.5" customHeight="1" spans="1:16">
      <c r="A5" s="64" t="s">
        <v>124</v>
      </c>
      <c r="B5" s="65"/>
      <c r="C5" s="65"/>
      <c r="D5" s="65"/>
      <c r="E5" s="65"/>
      <c r="F5" s="65"/>
      <c r="G5" s="66" t="s">
        <v>125</v>
      </c>
      <c r="H5" s="66" t="s">
        <v>125</v>
      </c>
      <c r="I5" s="74" t="s">
        <v>124</v>
      </c>
      <c r="J5" s="65"/>
      <c r="K5" s="65"/>
      <c r="L5" s="65"/>
      <c r="M5" s="65"/>
      <c r="N5" s="65"/>
      <c r="O5" s="66" t="s">
        <v>125</v>
      </c>
      <c r="P5" s="66" t="s">
        <v>125</v>
      </c>
    </row>
    <row r="6" ht="28.5" customHeight="1" spans="1:16">
      <c r="A6" s="67" t="s">
        <v>126</v>
      </c>
      <c r="B6" s="65"/>
      <c r="C6" s="65"/>
      <c r="D6" s="65"/>
      <c r="E6" s="65"/>
      <c r="F6" s="65"/>
      <c r="G6" s="68"/>
      <c r="H6" s="68"/>
      <c r="I6" s="75" t="s">
        <v>127</v>
      </c>
      <c r="J6" s="65"/>
      <c r="K6" s="65"/>
      <c r="L6" s="65"/>
      <c r="M6" s="65"/>
      <c r="N6" s="65"/>
      <c r="O6" s="66" t="s">
        <v>125</v>
      </c>
      <c r="P6" s="66" t="s">
        <v>125</v>
      </c>
    </row>
    <row r="7" ht="28.5" customHeight="1" spans="1:16">
      <c r="A7" s="69" t="s">
        <v>476</v>
      </c>
      <c r="B7" s="70"/>
      <c r="C7" s="70"/>
      <c r="D7" s="70"/>
      <c r="E7" s="70"/>
      <c r="F7" s="70"/>
      <c r="G7" s="66" t="s">
        <v>125</v>
      </c>
      <c r="H7" s="66" t="s">
        <v>125</v>
      </c>
      <c r="I7" s="76" t="s">
        <v>477</v>
      </c>
      <c r="J7" s="70"/>
      <c r="K7" s="70"/>
      <c r="L7" s="70"/>
      <c r="M7" s="70"/>
      <c r="N7" s="70"/>
      <c r="O7" s="66" t="s">
        <v>125</v>
      </c>
      <c r="P7" s="66" t="s">
        <v>125</v>
      </c>
    </row>
    <row r="8" ht="28.5" customHeight="1" spans="1:16">
      <c r="A8" s="69" t="s">
        <v>478</v>
      </c>
      <c r="B8" s="70"/>
      <c r="C8" s="70"/>
      <c r="D8" s="70"/>
      <c r="E8" s="70"/>
      <c r="F8" s="70"/>
      <c r="G8" s="66" t="s">
        <v>125</v>
      </c>
      <c r="H8" s="71"/>
      <c r="I8" s="76" t="s">
        <v>479</v>
      </c>
      <c r="J8" s="70"/>
      <c r="K8" s="70"/>
      <c r="L8" s="70"/>
      <c r="M8" s="70"/>
      <c r="N8" s="70"/>
      <c r="O8" s="66" t="s">
        <v>125</v>
      </c>
      <c r="P8" s="66" t="s">
        <v>125</v>
      </c>
    </row>
    <row r="9" ht="28.5" customHeight="1" spans="1:16">
      <c r="A9" s="67" t="s">
        <v>153</v>
      </c>
      <c r="B9" s="65"/>
      <c r="C9" s="65"/>
      <c r="D9" s="65"/>
      <c r="E9" s="65"/>
      <c r="F9" s="65"/>
      <c r="G9" s="66" t="s">
        <v>125</v>
      </c>
      <c r="H9" s="66" t="s">
        <v>125</v>
      </c>
      <c r="I9" s="67" t="s">
        <v>154</v>
      </c>
      <c r="J9" s="65"/>
      <c r="K9" s="65"/>
      <c r="L9" s="65"/>
      <c r="M9" s="65"/>
      <c r="N9" s="65"/>
      <c r="O9" s="66" t="s">
        <v>125</v>
      </c>
      <c r="P9" s="66" t="s">
        <v>125</v>
      </c>
    </row>
    <row r="10" ht="18.75" customHeight="1" spans="1:16">
      <c r="A10" s="72" t="s">
        <v>155</v>
      </c>
      <c r="B10" s="70"/>
      <c r="C10" s="70"/>
      <c r="D10" s="70"/>
      <c r="E10" s="70"/>
      <c r="F10" s="70"/>
      <c r="G10" s="70"/>
      <c r="H10" s="73"/>
      <c r="I10" s="77" t="s">
        <v>156</v>
      </c>
      <c r="J10" s="41"/>
      <c r="K10" s="41"/>
      <c r="L10" s="41"/>
      <c r="M10" s="41"/>
      <c r="N10" s="41"/>
      <c r="O10" s="70"/>
      <c r="P10" s="78"/>
    </row>
    <row r="11" ht="18.75" customHeight="1" spans="1:16">
      <c r="A11" s="72" t="s">
        <v>480</v>
      </c>
      <c r="B11" s="41"/>
      <c r="C11" s="41"/>
      <c r="D11" s="41"/>
      <c r="E11" s="41"/>
      <c r="F11" s="41"/>
      <c r="G11" s="41"/>
      <c r="H11" s="41"/>
      <c r="I11" s="79" t="s">
        <v>481</v>
      </c>
      <c r="J11" s="41"/>
      <c r="K11" s="41"/>
      <c r="L11" s="41"/>
      <c r="M11" s="41"/>
      <c r="N11" s="41"/>
      <c r="O11" s="80"/>
      <c r="P11" s="78"/>
    </row>
    <row r="12" ht="18.75" customHeight="1" spans="1:16">
      <c r="A12" s="72" t="s">
        <v>482</v>
      </c>
      <c r="B12" s="41"/>
      <c r="C12" s="41"/>
      <c r="D12" s="41"/>
      <c r="E12" s="41"/>
      <c r="F12" s="41"/>
      <c r="G12" s="41"/>
      <c r="H12" s="41"/>
      <c r="I12" s="81" t="s">
        <v>483</v>
      </c>
      <c r="J12" s="70"/>
      <c r="K12" s="70"/>
      <c r="L12" s="82"/>
      <c r="M12" s="70"/>
      <c r="N12" s="70"/>
      <c r="O12" s="41"/>
      <c r="P12" s="41"/>
    </row>
    <row r="13" ht="18.75" customHeight="1" spans="1:16">
      <c r="A13" s="72" t="s">
        <v>484</v>
      </c>
      <c r="B13" s="41"/>
      <c r="C13" s="41"/>
      <c r="D13" s="41"/>
      <c r="E13" s="41"/>
      <c r="F13" s="41"/>
      <c r="G13" s="41"/>
      <c r="H13" s="41"/>
      <c r="I13" s="81" t="s">
        <v>485</v>
      </c>
      <c r="J13" s="80"/>
      <c r="K13" s="80"/>
      <c r="L13" s="80"/>
      <c r="M13" s="80"/>
      <c r="N13" s="80"/>
      <c r="O13" s="41"/>
      <c r="P13" s="41"/>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36"/>
  <sheetViews>
    <sheetView showGridLines="0" showZeros="0" tabSelected="1" workbookViewId="0">
      <selection activeCell="C30" sqref="C30"/>
    </sheetView>
  </sheetViews>
  <sheetFormatPr defaultColWidth="9" defaultRowHeight="15.6" outlineLevelCol="6"/>
  <cols>
    <col min="1" max="1" width="8.75" style="255" customWidth="1"/>
    <col min="2" max="2" width="5.37962962962963" style="255" customWidth="1"/>
    <col min="3" max="3" width="98.1296296296296" style="255" customWidth="1"/>
    <col min="4" max="4" width="11.8796296296296" style="255" customWidth="1"/>
    <col min="5" max="258" width="9" style="255"/>
    <col min="259" max="259" width="129.5" style="255" customWidth="1"/>
    <col min="260" max="260" width="11.8796296296296" style="255" customWidth="1"/>
    <col min="261" max="514" width="9" style="255"/>
    <col min="515" max="515" width="129.5" style="255" customWidth="1"/>
    <col min="516" max="516" width="11.8796296296296" style="255" customWidth="1"/>
    <col min="517" max="770" width="9" style="255"/>
    <col min="771" max="771" width="129.5" style="255" customWidth="1"/>
    <col min="772" max="772" width="11.8796296296296" style="255" customWidth="1"/>
    <col min="773" max="1026" width="9" style="255"/>
    <col min="1027" max="1027" width="129.5" style="255" customWidth="1"/>
    <col min="1028" max="1028" width="11.8796296296296" style="255" customWidth="1"/>
    <col min="1029" max="1282" width="9" style="255"/>
    <col min="1283" max="1283" width="129.5" style="255" customWidth="1"/>
    <col min="1284" max="1284" width="11.8796296296296" style="255" customWidth="1"/>
    <col min="1285" max="1538" width="9" style="255"/>
    <col min="1539" max="1539" width="129.5" style="255" customWidth="1"/>
    <col min="1540" max="1540" width="11.8796296296296" style="255" customWidth="1"/>
    <col min="1541" max="1794" width="9" style="255"/>
    <col min="1795" max="1795" width="129.5" style="255" customWidth="1"/>
    <col min="1796" max="1796" width="11.8796296296296" style="255" customWidth="1"/>
    <col min="1797" max="2050" width="9" style="255"/>
    <col min="2051" max="2051" width="129.5" style="255" customWidth="1"/>
    <col min="2052" max="2052" width="11.8796296296296" style="255" customWidth="1"/>
    <col min="2053" max="2306" width="9" style="255"/>
    <col min="2307" max="2307" width="129.5" style="255" customWidth="1"/>
    <col min="2308" max="2308" width="11.8796296296296" style="255" customWidth="1"/>
    <col min="2309" max="2562" width="9" style="255"/>
    <col min="2563" max="2563" width="129.5" style="255" customWidth="1"/>
    <col min="2564" max="2564" width="11.8796296296296" style="255" customWidth="1"/>
    <col min="2565" max="2818" width="9" style="255"/>
    <col min="2819" max="2819" width="129.5" style="255" customWidth="1"/>
    <col min="2820" max="2820" width="11.8796296296296" style="255" customWidth="1"/>
    <col min="2821" max="3074" width="9" style="255"/>
    <col min="3075" max="3075" width="129.5" style="255" customWidth="1"/>
    <col min="3076" max="3076" width="11.8796296296296" style="255" customWidth="1"/>
    <col min="3077" max="3330" width="9" style="255"/>
    <col min="3331" max="3331" width="129.5" style="255" customWidth="1"/>
    <col min="3332" max="3332" width="11.8796296296296" style="255" customWidth="1"/>
    <col min="3333" max="3586" width="9" style="255"/>
    <col min="3587" max="3587" width="129.5" style="255" customWidth="1"/>
    <col min="3588" max="3588" width="11.8796296296296" style="255" customWidth="1"/>
    <col min="3589" max="3842" width="9" style="255"/>
    <col min="3843" max="3843" width="129.5" style="255" customWidth="1"/>
    <col min="3844" max="3844" width="11.8796296296296" style="255" customWidth="1"/>
    <col min="3845" max="4098" width="9" style="255"/>
    <col min="4099" max="4099" width="129.5" style="255" customWidth="1"/>
    <col min="4100" max="4100" width="11.8796296296296" style="255" customWidth="1"/>
    <col min="4101" max="4354" width="9" style="255"/>
    <col min="4355" max="4355" width="129.5" style="255" customWidth="1"/>
    <col min="4356" max="4356" width="11.8796296296296" style="255" customWidth="1"/>
    <col min="4357" max="4610" width="9" style="255"/>
    <col min="4611" max="4611" width="129.5" style="255" customWidth="1"/>
    <col min="4612" max="4612" width="11.8796296296296" style="255" customWidth="1"/>
    <col min="4613" max="4866" width="9" style="255"/>
    <col min="4867" max="4867" width="129.5" style="255" customWidth="1"/>
    <col min="4868" max="4868" width="11.8796296296296" style="255" customWidth="1"/>
    <col min="4869" max="5122" width="9" style="255"/>
    <col min="5123" max="5123" width="129.5" style="255" customWidth="1"/>
    <col min="5124" max="5124" width="11.8796296296296" style="255" customWidth="1"/>
    <col min="5125" max="5378" width="9" style="255"/>
    <col min="5379" max="5379" width="129.5" style="255" customWidth="1"/>
    <col min="5380" max="5380" width="11.8796296296296" style="255" customWidth="1"/>
    <col min="5381" max="5634" width="9" style="255"/>
    <col min="5635" max="5635" width="129.5" style="255" customWidth="1"/>
    <col min="5636" max="5636" width="11.8796296296296" style="255" customWidth="1"/>
    <col min="5637" max="5890" width="9" style="255"/>
    <col min="5891" max="5891" width="129.5" style="255" customWidth="1"/>
    <col min="5892" max="5892" width="11.8796296296296" style="255" customWidth="1"/>
    <col min="5893" max="6146" width="9" style="255"/>
    <col min="6147" max="6147" width="129.5" style="255" customWidth="1"/>
    <col min="6148" max="6148" width="11.8796296296296" style="255" customWidth="1"/>
    <col min="6149" max="6402" width="9" style="255"/>
    <col min="6403" max="6403" width="129.5" style="255" customWidth="1"/>
    <col min="6404" max="6404" width="11.8796296296296" style="255" customWidth="1"/>
    <col min="6405" max="6658" width="9" style="255"/>
    <col min="6659" max="6659" width="129.5" style="255" customWidth="1"/>
    <col min="6660" max="6660" width="11.8796296296296" style="255" customWidth="1"/>
    <col min="6661" max="6914" width="9" style="255"/>
    <col min="6915" max="6915" width="129.5" style="255" customWidth="1"/>
    <col min="6916" max="6916" width="11.8796296296296" style="255" customWidth="1"/>
    <col min="6917" max="7170" width="9" style="255"/>
    <col min="7171" max="7171" width="129.5" style="255" customWidth="1"/>
    <col min="7172" max="7172" width="11.8796296296296" style="255" customWidth="1"/>
    <col min="7173" max="7426" width="9" style="255"/>
    <col min="7427" max="7427" width="129.5" style="255" customWidth="1"/>
    <col min="7428" max="7428" width="11.8796296296296" style="255" customWidth="1"/>
    <col min="7429" max="7682" width="9" style="255"/>
    <col min="7683" max="7683" width="129.5" style="255" customWidth="1"/>
    <col min="7684" max="7684" width="11.8796296296296" style="255" customWidth="1"/>
    <col min="7685" max="7938" width="9" style="255"/>
    <col min="7939" max="7939" width="129.5" style="255" customWidth="1"/>
    <col min="7940" max="7940" width="11.8796296296296" style="255" customWidth="1"/>
    <col min="7941" max="8194" width="9" style="255"/>
    <col min="8195" max="8195" width="129.5" style="255" customWidth="1"/>
    <col min="8196" max="8196" width="11.8796296296296" style="255" customWidth="1"/>
    <col min="8197" max="8450" width="9" style="255"/>
    <col min="8451" max="8451" width="129.5" style="255" customWidth="1"/>
    <col min="8452" max="8452" width="11.8796296296296" style="255" customWidth="1"/>
    <col min="8453" max="8706" width="9" style="255"/>
    <col min="8707" max="8707" width="129.5" style="255" customWidth="1"/>
    <col min="8708" max="8708" width="11.8796296296296" style="255" customWidth="1"/>
    <col min="8709" max="8962" width="9" style="255"/>
    <col min="8963" max="8963" width="129.5" style="255" customWidth="1"/>
    <col min="8964" max="8964" width="11.8796296296296" style="255" customWidth="1"/>
    <col min="8965" max="9218" width="9" style="255"/>
    <col min="9219" max="9219" width="129.5" style="255" customWidth="1"/>
    <col min="9220" max="9220" width="11.8796296296296" style="255" customWidth="1"/>
    <col min="9221" max="9474" width="9" style="255"/>
    <col min="9475" max="9475" width="129.5" style="255" customWidth="1"/>
    <col min="9476" max="9476" width="11.8796296296296" style="255" customWidth="1"/>
    <col min="9477" max="9730" width="9" style="255"/>
    <col min="9731" max="9731" width="129.5" style="255" customWidth="1"/>
    <col min="9732" max="9732" width="11.8796296296296" style="255" customWidth="1"/>
    <col min="9733" max="9986" width="9" style="255"/>
    <col min="9987" max="9987" width="129.5" style="255" customWidth="1"/>
    <col min="9988" max="9988" width="11.8796296296296" style="255" customWidth="1"/>
    <col min="9989" max="10242" width="9" style="255"/>
    <col min="10243" max="10243" width="129.5" style="255" customWidth="1"/>
    <col min="10244" max="10244" width="11.8796296296296" style="255" customWidth="1"/>
    <col min="10245" max="10498" width="9" style="255"/>
    <col min="10499" max="10499" width="129.5" style="255" customWidth="1"/>
    <col min="10500" max="10500" width="11.8796296296296" style="255" customWidth="1"/>
    <col min="10501" max="10754" width="9" style="255"/>
    <col min="10755" max="10755" width="129.5" style="255" customWidth="1"/>
    <col min="10756" max="10756" width="11.8796296296296" style="255" customWidth="1"/>
    <col min="10757" max="11010" width="9" style="255"/>
    <col min="11011" max="11011" width="129.5" style="255" customWidth="1"/>
    <col min="11012" max="11012" width="11.8796296296296" style="255" customWidth="1"/>
    <col min="11013" max="11266" width="9" style="255"/>
    <col min="11267" max="11267" width="129.5" style="255" customWidth="1"/>
    <col min="11268" max="11268" width="11.8796296296296" style="255" customWidth="1"/>
    <col min="11269" max="11522" width="9" style="255"/>
    <col min="11523" max="11523" width="129.5" style="255" customWidth="1"/>
    <col min="11524" max="11524" width="11.8796296296296" style="255" customWidth="1"/>
    <col min="11525" max="11778" width="9" style="255"/>
    <col min="11779" max="11779" width="129.5" style="255" customWidth="1"/>
    <col min="11780" max="11780" width="11.8796296296296" style="255" customWidth="1"/>
    <col min="11781" max="12034" width="9" style="255"/>
    <col min="12035" max="12035" width="129.5" style="255" customWidth="1"/>
    <col min="12036" max="12036" width="11.8796296296296" style="255" customWidth="1"/>
    <col min="12037" max="12290" width="9" style="255"/>
    <col min="12291" max="12291" width="129.5" style="255" customWidth="1"/>
    <col min="12292" max="12292" width="11.8796296296296" style="255" customWidth="1"/>
    <col min="12293" max="12546" width="9" style="255"/>
    <col min="12547" max="12547" width="129.5" style="255" customWidth="1"/>
    <col min="12548" max="12548" width="11.8796296296296" style="255" customWidth="1"/>
    <col min="12549" max="12802" width="9" style="255"/>
    <col min="12803" max="12803" width="129.5" style="255" customWidth="1"/>
    <col min="12804" max="12804" width="11.8796296296296" style="255" customWidth="1"/>
    <col min="12805" max="13058" width="9" style="255"/>
    <col min="13059" max="13059" width="129.5" style="255" customWidth="1"/>
    <col min="13060" max="13060" width="11.8796296296296" style="255" customWidth="1"/>
    <col min="13061" max="13314" width="9" style="255"/>
    <col min="13315" max="13315" width="129.5" style="255" customWidth="1"/>
    <col min="13316" max="13316" width="11.8796296296296" style="255" customWidth="1"/>
    <col min="13317" max="13570" width="9" style="255"/>
    <col min="13571" max="13571" width="129.5" style="255" customWidth="1"/>
    <col min="13572" max="13572" width="11.8796296296296" style="255" customWidth="1"/>
    <col min="13573" max="13826" width="9" style="255"/>
    <col min="13827" max="13827" width="129.5" style="255" customWidth="1"/>
    <col min="13828" max="13828" width="11.8796296296296" style="255" customWidth="1"/>
    <col min="13829" max="14082" width="9" style="255"/>
    <col min="14083" max="14083" width="129.5" style="255" customWidth="1"/>
    <col min="14084" max="14084" width="11.8796296296296" style="255" customWidth="1"/>
    <col min="14085" max="14338" width="9" style="255"/>
    <col min="14339" max="14339" width="129.5" style="255" customWidth="1"/>
    <col min="14340" max="14340" width="11.8796296296296" style="255" customWidth="1"/>
    <col min="14341" max="14594" width="9" style="255"/>
    <col min="14595" max="14595" width="129.5" style="255" customWidth="1"/>
    <col min="14596" max="14596" width="11.8796296296296" style="255" customWidth="1"/>
    <col min="14597" max="14850" width="9" style="255"/>
    <col min="14851" max="14851" width="129.5" style="255" customWidth="1"/>
    <col min="14852" max="14852" width="11.8796296296296" style="255" customWidth="1"/>
    <col min="14853" max="15106" width="9" style="255"/>
    <col min="15107" max="15107" width="129.5" style="255" customWidth="1"/>
    <col min="15108" max="15108" width="11.8796296296296" style="255" customWidth="1"/>
    <col min="15109" max="15362" width="9" style="255"/>
    <col min="15363" max="15363" width="129.5" style="255" customWidth="1"/>
    <col min="15364" max="15364" width="11.8796296296296" style="255" customWidth="1"/>
    <col min="15365" max="15618" width="9" style="255"/>
    <col min="15619" max="15619" width="129.5" style="255" customWidth="1"/>
    <col min="15620" max="15620" width="11.8796296296296" style="255" customWidth="1"/>
    <col min="15621" max="15874" width="9" style="255"/>
    <col min="15875" max="15875" width="129.5" style="255" customWidth="1"/>
    <col min="15876" max="15876" width="11.8796296296296" style="255" customWidth="1"/>
    <col min="15877" max="16130" width="9" style="255"/>
    <col min="16131" max="16131" width="129.5" style="255" customWidth="1"/>
    <col min="16132" max="16132" width="11.8796296296296" style="255" customWidth="1"/>
    <col min="16133" max="16384" width="9" style="255"/>
  </cols>
  <sheetData>
    <row r="1" ht="35.25" customHeight="1" spans="1:3">
      <c r="A1" s="256" t="s">
        <v>3</v>
      </c>
      <c r="B1" s="256"/>
      <c r="C1" s="256"/>
    </row>
    <row r="2" ht="12" customHeight="1" spans="3:3">
      <c r="C2" s="257"/>
    </row>
    <row r="3" ht="17.25" customHeight="1" spans="2:7">
      <c r="B3" s="255" t="s">
        <v>4</v>
      </c>
      <c r="C3" s="258" t="s">
        <v>5</v>
      </c>
      <c r="E3" s="259"/>
      <c r="F3" s="259"/>
      <c r="G3" s="259"/>
    </row>
    <row r="4" ht="17.25" customHeight="1" spans="2:3">
      <c r="B4" s="255" t="s">
        <v>6</v>
      </c>
      <c r="C4" s="258" t="s">
        <v>7</v>
      </c>
    </row>
    <row r="5" ht="17.25" customHeight="1" spans="2:3">
      <c r="B5" s="255" t="s">
        <v>8</v>
      </c>
      <c r="C5" s="258" t="s">
        <v>9</v>
      </c>
    </row>
    <row r="6" ht="17.25" customHeight="1" spans="3:3">
      <c r="C6" s="258" t="s">
        <v>10</v>
      </c>
    </row>
    <row r="7" ht="17.25" customHeight="1" spans="2:3">
      <c r="B7" s="255" t="s">
        <v>11</v>
      </c>
      <c r="C7" s="258" t="s">
        <v>12</v>
      </c>
    </row>
    <row r="8" ht="17.25" customHeight="1" spans="2:3">
      <c r="B8" s="255" t="s">
        <v>13</v>
      </c>
      <c r="C8" s="258" t="s">
        <v>14</v>
      </c>
    </row>
    <row r="9" ht="17.25" customHeight="1" spans="2:3">
      <c r="B9" s="255" t="s">
        <v>15</v>
      </c>
      <c r="C9" s="258" t="s">
        <v>16</v>
      </c>
    </row>
    <row r="10" ht="17.25" customHeight="1" spans="2:3">
      <c r="B10" s="255" t="s">
        <v>17</v>
      </c>
      <c r="C10" s="258" t="s">
        <v>18</v>
      </c>
    </row>
    <row r="11" ht="17.25" customHeight="1" spans="2:3">
      <c r="B11" s="255" t="s">
        <v>19</v>
      </c>
      <c r="C11" s="258" t="s">
        <v>20</v>
      </c>
    </row>
    <row r="12" ht="17.25" customHeight="1" spans="3:3">
      <c r="C12" s="258" t="s">
        <v>21</v>
      </c>
    </row>
    <row r="13" ht="17.25" customHeight="1" spans="2:3">
      <c r="B13" s="255" t="s">
        <v>22</v>
      </c>
      <c r="C13" s="258" t="s">
        <v>23</v>
      </c>
    </row>
    <row r="14" ht="17.25" customHeight="1" spans="3:3">
      <c r="C14" s="258" t="s">
        <v>24</v>
      </c>
    </row>
    <row r="15" ht="17.25" customHeight="1" spans="2:3">
      <c r="B15" s="255" t="s">
        <v>25</v>
      </c>
      <c r="C15" s="258" t="s">
        <v>26</v>
      </c>
    </row>
    <row r="16" ht="17.25" customHeight="1" spans="2:3">
      <c r="B16" s="255" t="s">
        <v>27</v>
      </c>
      <c r="C16" s="258" t="s">
        <v>28</v>
      </c>
    </row>
    <row r="17" ht="17.25" customHeight="1" spans="2:3">
      <c r="B17" s="255" t="s">
        <v>29</v>
      </c>
      <c r="C17" s="258" t="s">
        <v>30</v>
      </c>
    </row>
    <row r="18" ht="17.25" customHeight="1" spans="2:3">
      <c r="B18" s="255" t="s">
        <v>31</v>
      </c>
      <c r="C18" s="258" t="s">
        <v>32</v>
      </c>
    </row>
    <row r="19" ht="17.25" customHeight="1" spans="2:3">
      <c r="B19" s="255" t="s">
        <v>33</v>
      </c>
      <c r="C19" s="258" t="s">
        <v>34</v>
      </c>
    </row>
    <row r="20" ht="17.25" customHeight="1" spans="3:3">
      <c r="C20" s="258" t="s">
        <v>35</v>
      </c>
    </row>
    <row r="21" ht="17.25" customHeight="1" spans="2:3">
      <c r="B21" s="255" t="s">
        <v>36</v>
      </c>
      <c r="C21" s="258" t="s">
        <v>37</v>
      </c>
    </row>
    <row r="22" ht="17.25" customHeight="1" spans="2:3">
      <c r="B22" s="255" t="s">
        <v>38</v>
      </c>
      <c r="C22" s="258" t="s">
        <v>39</v>
      </c>
    </row>
    <row r="23" ht="17.25" customHeight="1" spans="2:3">
      <c r="B23" s="255" t="s">
        <v>40</v>
      </c>
      <c r="C23" s="258" t="s">
        <v>41</v>
      </c>
    </row>
    <row r="24" ht="17.25" customHeight="1" spans="2:3">
      <c r="B24" s="255" t="s">
        <v>42</v>
      </c>
      <c r="C24" s="258" t="s">
        <v>43</v>
      </c>
    </row>
    <row r="25" ht="17.25" customHeight="1" spans="2:3">
      <c r="B25" s="255" t="s">
        <v>44</v>
      </c>
      <c r="C25" s="258" t="s">
        <v>45</v>
      </c>
    </row>
    <row r="26" ht="17.25" customHeight="1" spans="2:3">
      <c r="B26" s="255" t="s">
        <v>46</v>
      </c>
      <c r="C26" s="258" t="s">
        <v>47</v>
      </c>
    </row>
    <row r="27" ht="17.25" customHeight="1" spans="2:3">
      <c r="B27" s="255" t="s">
        <v>48</v>
      </c>
      <c r="C27" s="258" t="s">
        <v>49</v>
      </c>
    </row>
    <row r="28" ht="17.4" spans="3:3">
      <c r="C28" s="260"/>
    </row>
    <row r="29" ht="17.4" spans="3:3">
      <c r="C29" s="260"/>
    </row>
    <row r="30" ht="17.4" spans="3:3">
      <c r="C30" s="260"/>
    </row>
    <row r="31" ht="17.4" spans="3:3">
      <c r="C31" s="261"/>
    </row>
    <row r="32" ht="17.4" spans="3:3">
      <c r="C32" s="261"/>
    </row>
    <row r="33" ht="17.4" spans="3:3">
      <c r="C33" s="261"/>
    </row>
    <row r="34" ht="17.4" spans="3:3">
      <c r="C34" s="261"/>
    </row>
    <row r="35" ht="17.4" spans="3:3">
      <c r="C35" s="261"/>
    </row>
    <row r="36" ht="17.4" spans="3:3">
      <c r="C36" s="261"/>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D5"/>
  <sheetViews>
    <sheetView workbookViewId="0">
      <selection activeCell="H5" sqref="H5"/>
    </sheetView>
  </sheetViews>
  <sheetFormatPr defaultColWidth="9" defaultRowHeight="15.6" outlineLevelRow="4" outlineLevelCol="3"/>
  <cols>
    <col min="1" max="3" width="21.3796296296296" style="57" customWidth="1"/>
    <col min="4" max="4" width="25.3796296296296" style="57" customWidth="1"/>
    <col min="5" max="256" width="9" style="57"/>
    <col min="257" max="260" width="21.3796296296296" style="57" customWidth="1"/>
    <col min="261" max="512" width="9" style="57"/>
    <col min="513" max="516" width="21.3796296296296" style="57" customWidth="1"/>
    <col min="517" max="768" width="9" style="57"/>
    <col min="769" max="772" width="21.3796296296296" style="57" customWidth="1"/>
    <col min="773" max="1024" width="10" style="57"/>
    <col min="1025" max="1028" width="21.3796296296296" style="57" customWidth="1"/>
    <col min="1029" max="1280" width="9" style="57"/>
    <col min="1281" max="1284" width="21.3796296296296" style="57" customWidth="1"/>
    <col min="1285" max="1536" width="9" style="57"/>
    <col min="1537" max="1540" width="21.3796296296296" style="57" customWidth="1"/>
    <col min="1541" max="1792" width="9" style="57"/>
    <col min="1793" max="1796" width="21.3796296296296" style="57" customWidth="1"/>
    <col min="1797" max="2048" width="10" style="57"/>
    <col min="2049" max="2052" width="21.3796296296296" style="57" customWidth="1"/>
    <col min="2053" max="2304" width="9" style="57"/>
    <col min="2305" max="2308" width="21.3796296296296" style="57" customWidth="1"/>
    <col min="2309" max="2560" width="9" style="57"/>
    <col min="2561" max="2564" width="21.3796296296296" style="57" customWidth="1"/>
    <col min="2565" max="2816" width="9" style="57"/>
    <col min="2817" max="2820" width="21.3796296296296" style="57" customWidth="1"/>
    <col min="2821" max="3072" width="10" style="57"/>
    <col min="3073" max="3076" width="21.3796296296296" style="57" customWidth="1"/>
    <col min="3077" max="3328" width="9" style="57"/>
    <col min="3329" max="3332" width="21.3796296296296" style="57" customWidth="1"/>
    <col min="3333" max="3584" width="9" style="57"/>
    <col min="3585" max="3588" width="21.3796296296296" style="57" customWidth="1"/>
    <col min="3589" max="3840" width="9" style="57"/>
    <col min="3841" max="3844" width="21.3796296296296" style="57" customWidth="1"/>
    <col min="3845" max="4096" width="10" style="57"/>
    <col min="4097" max="4100" width="21.3796296296296" style="57" customWidth="1"/>
    <col min="4101" max="4352" width="9" style="57"/>
    <col min="4353" max="4356" width="21.3796296296296" style="57" customWidth="1"/>
    <col min="4357" max="4608" width="9" style="57"/>
    <col min="4609" max="4612" width="21.3796296296296" style="57" customWidth="1"/>
    <col min="4613" max="4864" width="9" style="57"/>
    <col min="4865" max="4868" width="21.3796296296296" style="57" customWidth="1"/>
    <col min="4869" max="5120" width="10" style="57"/>
    <col min="5121" max="5124" width="21.3796296296296" style="57" customWidth="1"/>
    <col min="5125" max="5376" width="9" style="57"/>
    <col min="5377" max="5380" width="21.3796296296296" style="57" customWidth="1"/>
    <col min="5381" max="5632" width="9" style="57"/>
    <col min="5633" max="5636" width="21.3796296296296" style="57" customWidth="1"/>
    <col min="5637" max="5888" width="9" style="57"/>
    <col min="5889" max="5892" width="21.3796296296296" style="57" customWidth="1"/>
    <col min="5893" max="6144" width="10" style="57"/>
    <col min="6145" max="6148" width="21.3796296296296" style="57" customWidth="1"/>
    <col min="6149" max="6400" width="9" style="57"/>
    <col min="6401" max="6404" width="21.3796296296296" style="57" customWidth="1"/>
    <col min="6405" max="6656" width="9" style="57"/>
    <col min="6657" max="6660" width="21.3796296296296" style="57" customWidth="1"/>
    <col min="6661" max="6912" width="9" style="57"/>
    <col min="6913" max="6916" width="21.3796296296296" style="57" customWidth="1"/>
    <col min="6917" max="7168" width="10" style="57"/>
    <col min="7169" max="7172" width="21.3796296296296" style="57" customWidth="1"/>
    <col min="7173" max="7424" width="9" style="57"/>
    <col min="7425" max="7428" width="21.3796296296296" style="57" customWidth="1"/>
    <col min="7429" max="7680" width="9" style="57"/>
    <col min="7681" max="7684" width="21.3796296296296" style="57" customWidth="1"/>
    <col min="7685" max="7936" width="9" style="57"/>
    <col min="7937" max="7940" width="21.3796296296296" style="57" customWidth="1"/>
    <col min="7941" max="8192" width="10" style="57"/>
    <col min="8193" max="8196" width="21.3796296296296" style="57" customWidth="1"/>
    <col min="8197" max="8448" width="9" style="57"/>
    <col min="8449" max="8452" width="21.3796296296296" style="57" customWidth="1"/>
    <col min="8453" max="8704" width="9" style="57"/>
    <col min="8705" max="8708" width="21.3796296296296" style="57" customWidth="1"/>
    <col min="8709" max="8960" width="9" style="57"/>
    <col min="8961" max="8964" width="21.3796296296296" style="57" customWidth="1"/>
    <col min="8965" max="9216" width="10" style="57"/>
    <col min="9217" max="9220" width="21.3796296296296" style="57" customWidth="1"/>
    <col min="9221" max="9472" width="9" style="57"/>
    <col min="9473" max="9476" width="21.3796296296296" style="57" customWidth="1"/>
    <col min="9477" max="9728" width="9" style="57"/>
    <col min="9729" max="9732" width="21.3796296296296" style="57" customWidth="1"/>
    <col min="9733" max="9984" width="9" style="57"/>
    <col min="9985" max="9988" width="21.3796296296296" style="57" customWidth="1"/>
    <col min="9989" max="10240" width="10" style="57"/>
    <col min="10241" max="10244" width="21.3796296296296" style="57" customWidth="1"/>
    <col min="10245" max="10496" width="9" style="57"/>
    <col min="10497" max="10500" width="21.3796296296296" style="57" customWidth="1"/>
    <col min="10501" max="10752" width="9" style="57"/>
    <col min="10753" max="10756" width="21.3796296296296" style="57" customWidth="1"/>
    <col min="10757" max="11008" width="9" style="57"/>
    <col min="11009" max="11012" width="21.3796296296296" style="57" customWidth="1"/>
    <col min="11013" max="11264" width="10" style="57"/>
    <col min="11265" max="11268" width="21.3796296296296" style="57" customWidth="1"/>
    <col min="11269" max="11520" width="9" style="57"/>
    <col min="11521" max="11524" width="21.3796296296296" style="57" customWidth="1"/>
    <col min="11525" max="11776" width="9" style="57"/>
    <col min="11777" max="11780" width="21.3796296296296" style="57" customWidth="1"/>
    <col min="11781" max="12032" width="9" style="57"/>
    <col min="12033" max="12036" width="21.3796296296296" style="57" customWidth="1"/>
    <col min="12037" max="12288" width="10" style="57"/>
    <col min="12289" max="12292" width="21.3796296296296" style="57" customWidth="1"/>
    <col min="12293" max="12544" width="9" style="57"/>
    <col min="12545" max="12548" width="21.3796296296296" style="57" customWidth="1"/>
    <col min="12549" max="12800" width="9" style="57"/>
    <col min="12801" max="12804" width="21.3796296296296" style="57" customWidth="1"/>
    <col min="12805" max="13056" width="9" style="57"/>
    <col min="13057" max="13060" width="21.3796296296296" style="57" customWidth="1"/>
    <col min="13061" max="13312" width="10" style="57"/>
    <col min="13313" max="13316" width="21.3796296296296" style="57" customWidth="1"/>
    <col min="13317" max="13568" width="9" style="57"/>
    <col min="13569" max="13572" width="21.3796296296296" style="57" customWidth="1"/>
    <col min="13573" max="13824" width="9" style="57"/>
    <col min="13825" max="13828" width="21.3796296296296" style="57" customWidth="1"/>
    <col min="13829" max="14080" width="9" style="57"/>
    <col min="14081" max="14084" width="21.3796296296296" style="57" customWidth="1"/>
    <col min="14085" max="14336" width="10" style="57"/>
    <col min="14337" max="14340" width="21.3796296296296" style="57" customWidth="1"/>
    <col min="14341" max="14592" width="9" style="57"/>
    <col min="14593" max="14596" width="21.3796296296296" style="57" customWidth="1"/>
    <col min="14597" max="14848" width="9" style="57"/>
    <col min="14849" max="14852" width="21.3796296296296" style="57" customWidth="1"/>
    <col min="14853" max="15104" width="9" style="57"/>
    <col min="15105" max="15108" width="21.3796296296296" style="57" customWidth="1"/>
    <col min="15109" max="15360" width="10" style="57"/>
    <col min="15361" max="15364" width="21.3796296296296" style="57" customWidth="1"/>
    <col min="15365" max="15616" width="9" style="57"/>
    <col min="15617" max="15620" width="21.3796296296296" style="57" customWidth="1"/>
    <col min="15621" max="15872" width="9" style="57"/>
    <col min="15873" max="15876" width="21.3796296296296" style="57" customWidth="1"/>
    <col min="15877" max="16128" width="9" style="57"/>
    <col min="16129" max="16132" width="21.3796296296296" style="57" customWidth="1"/>
    <col min="16133" max="16384" width="10" style="57"/>
  </cols>
  <sheetData>
    <row r="1" ht="66" customHeight="1" spans="1:4">
      <c r="A1" s="58" t="s">
        <v>486</v>
      </c>
      <c r="B1" s="58"/>
      <c r="C1" s="58"/>
      <c r="D1" s="58"/>
    </row>
    <row r="2" ht="68.25" customHeight="1" spans="1:4">
      <c r="A2" s="59" t="s">
        <v>487</v>
      </c>
      <c r="B2" s="60"/>
      <c r="C2" s="60"/>
      <c r="D2" s="60"/>
    </row>
    <row r="3" ht="68.25" customHeight="1" spans="1:4">
      <c r="A3" s="60"/>
      <c r="B3" s="60"/>
      <c r="C3" s="60"/>
      <c r="D3" s="60"/>
    </row>
    <row r="4" ht="68.25" customHeight="1" spans="1:4">
      <c r="A4" s="60"/>
      <c r="B4" s="60"/>
      <c r="C4" s="60"/>
      <c r="D4" s="60"/>
    </row>
    <row r="5" ht="68.25" customHeight="1" spans="1:4">
      <c r="A5" s="60"/>
      <c r="B5" s="60"/>
      <c r="C5" s="60"/>
      <c r="D5" s="60"/>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36"/>
  <sheetViews>
    <sheetView topLeftCell="A13" workbookViewId="0">
      <selection activeCell="A2" sqref="A2:J2"/>
    </sheetView>
  </sheetViews>
  <sheetFormatPr defaultColWidth="9" defaultRowHeight="14.4"/>
  <cols>
    <col min="1" max="1" width="39.6296296296296" customWidth="1"/>
    <col min="2" max="3" width="7.87962962962963" customWidth="1"/>
    <col min="5" max="5" width="11" customWidth="1"/>
    <col min="6" max="6" width="41" customWidth="1"/>
    <col min="7" max="8" width="7.87962962962963" customWidth="1"/>
    <col min="10" max="10" width="10.6296296296296" customWidth="1"/>
  </cols>
  <sheetData>
    <row r="1" spans="1:1">
      <c r="A1" t="s">
        <v>488</v>
      </c>
    </row>
    <row r="2" ht="23.25" customHeight="1" spans="1:10">
      <c r="A2" s="2" t="s">
        <v>489</v>
      </c>
      <c r="B2" s="2"/>
      <c r="C2" s="2"/>
      <c r="D2" s="2"/>
      <c r="E2" s="2"/>
      <c r="F2" s="2"/>
      <c r="G2" s="2"/>
      <c r="H2" s="2"/>
      <c r="I2" s="2"/>
      <c r="J2" s="2"/>
    </row>
    <row r="3" ht="15.75" customHeight="1" spans="9:10">
      <c r="I3" s="56" t="s">
        <v>52</v>
      </c>
      <c r="J3" s="56"/>
    </row>
    <row r="4" ht="39" customHeight="1" spans="1:10">
      <c r="A4" s="43" t="s">
        <v>295</v>
      </c>
      <c r="B4" s="43" t="s">
        <v>116</v>
      </c>
      <c r="C4" s="44" t="s">
        <v>120</v>
      </c>
      <c r="D4" s="45" t="s">
        <v>490</v>
      </c>
      <c r="E4" s="45" t="s">
        <v>491</v>
      </c>
      <c r="F4" s="43" t="s">
        <v>178</v>
      </c>
      <c r="G4" s="43" t="s">
        <v>116</v>
      </c>
      <c r="H4" s="44" t="s">
        <v>120</v>
      </c>
      <c r="I4" s="45" t="s">
        <v>490</v>
      </c>
      <c r="J4" s="45" t="s">
        <v>491</v>
      </c>
    </row>
    <row r="5" ht="17.25" customHeight="1" spans="1:10">
      <c r="A5" s="46" t="s">
        <v>492</v>
      </c>
      <c r="B5" s="47"/>
      <c r="C5" s="47"/>
      <c r="D5" s="47"/>
      <c r="E5" s="47"/>
      <c r="F5" s="46" t="s">
        <v>493</v>
      </c>
      <c r="G5" s="47"/>
      <c r="H5" s="47"/>
      <c r="I5" s="47"/>
      <c r="J5" s="47"/>
    </row>
    <row r="6" ht="17.25" customHeight="1" spans="1:10">
      <c r="A6" s="48" t="s">
        <v>494</v>
      </c>
      <c r="B6" s="47"/>
      <c r="C6" s="47"/>
      <c r="D6" s="47"/>
      <c r="E6" s="47"/>
      <c r="F6" s="48" t="s">
        <v>495</v>
      </c>
      <c r="G6" s="47"/>
      <c r="H6" s="47"/>
      <c r="I6" s="47"/>
      <c r="J6" s="47"/>
    </row>
    <row r="7" ht="17.25" customHeight="1" spans="1:10">
      <c r="A7" s="49" t="s">
        <v>496</v>
      </c>
      <c r="B7" s="47"/>
      <c r="C7" s="47"/>
      <c r="D7" s="47"/>
      <c r="E7" s="47"/>
      <c r="F7" s="46" t="s">
        <v>497</v>
      </c>
      <c r="G7" s="47"/>
      <c r="H7" s="47"/>
      <c r="I7" s="47"/>
      <c r="J7" s="47"/>
    </row>
    <row r="8" ht="17.25" customHeight="1" spans="1:10">
      <c r="A8" s="50" t="s">
        <v>498</v>
      </c>
      <c r="B8" s="47"/>
      <c r="C8" s="47"/>
      <c r="D8" s="47"/>
      <c r="E8" s="47"/>
      <c r="F8" s="48" t="s">
        <v>495</v>
      </c>
      <c r="G8" s="47"/>
      <c r="H8" s="47"/>
      <c r="I8" s="47"/>
      <c r="J8" s="47"/>
    </row>
    <row r="9" ht="17.25" customHeight="1" spans="1:10">
      <c r="A9" s="46" t="s">
        <v>499</v>
      </c>
      <c r="B9" s="47"/>
      <c r="C9" s="47"/>
      <c r="D9" s="47"/>
      <c r="E9" s="47"/>
      <c r="F9" s="46" t="s">
        <v>500</v>
      </c>
      <c r="G9" s="47"/>
      <c r="H9" s="47"/>
      <c r="I9" s="47"/>
      <c r="J9" s="47"/>
    </row>
    <row r="10" ht="17.25" customHeight="1" spans="1:10">
      <c r="A10" s="48" t="s">
        <v>494</v>
      </c>
      <c r="B10" s="47"/>
      <c r="C10" s="47"/>
      <c r="D10" s="47"/>
      <c r="E10" s="47"/>
      <c r="F10" s="48" t="s">
        <v>495</v>
      </c>
      <c r="G10" s="47"/>
      <c r="H10" s="47"/>
      <c r="I10" s="47"/>
      <c r="J10" s="47"/>
    </row>
    <row r="11" ht="17.25" customHeight="1" spans="1:10">
      <c r="A11" s="49" t="s">
        <v>496</v>
      </c>
      <c r="B11" s="47"/>
      <c r="C11" s="47"/>
      <c r="D11" s="47"/>
      <c r="E11" s="47"/>
      <c r="F11" s="46" t="s">
        <v>501</v>
      </c>
      <c r="G11" s="47"/>
      <c r="H11" s="47"/>
      <c r="I11" s="47"/>
      <c r="J11" s="47"/>
    </row>
    <row r="12" ht="17.25" customHeight="1" spans="1:10">
      <c r="A12" s="50" t="s">
        <v>498</v>
      </c>
      <c r="B12" s="47"/>
      <c r="C12" s="47"/>
      <c r="D12" s="47"/>
      <c r="E12" s="47"/>
      <c r="F12" s="48" t="s">
        <v>502</v>
      </c>
      <c r="G12" s="47"/>
      <c r="H12" s="47"/>
      <c r="I12" s="47"/>
      <c r="J12" s="47"/>
    </row>
    <row r="13" ht="17.25" customHeight="1" spans="1:10">
      <c r="A13" s="46" t="s">
        <v>503</v>
      </c>
      <c r="B13" s="47"/>
      <c r="C13" s="47"/>
      <c r="D13" s="47"/>
      <c r="E13" s="47"/>
      <c r="F13" s="46" t="s">
        <v>504</v>
      </c>
      <c r="G13" s="47"/>
      <c r="H13" s="47"/>
      <c r="I13" s="47"/>
      <c r="J13" s="47"/>
    </row>
    <row r="14" ht="17.25" customHeight="1" spans="1:10">
      <c r="A14" s="48" t="s">
        <v>494</v>
      </c>
      <c r="B14" s="47"/>
      <c r="C14" s="47"/>
      <c r="D14" s="47"/>
      <c r="E14" s="47"/>
      <c r="F14" s="48" t="s">
        <v>502</v>
      </c>
      <c r="G14" s="47"/>
      <c r="H14" s="47"/>
      <c r="I14" s="47"/>
      <c r="J14" s="47"/>
    </row>
    <row r="15" ht="17.25" customHeight="1" spans="1:10">
      <c r="A15" s="49" t="s">
        <v>496</v>
      </c>
      <c r="B15" s="47"/>
      <c r="C15" s="47"/>
      <c r="D15" s="47"/>
      <c r="E15" s="47"/>
      <c r="F15" s="46" t="s">
        <v>505</v>
      </c>
      <c r="G15" s="47"/>
      <c r="H15" s="47"/>
      <c r="I15" s="47"/>
      <c r="J15" s="47"/>
    </row>
    <row r="16" ht="17.25" customHeight="1" spans="1:10">
      <c r="A16" s="50" t="s">
        <v>498</v>
      </c>
      <c r="B16" s="47"/>
      <c r="C16" s="47"/>
      <c r="D16" s="47"/>
      <c r="E16" s="47"/>
      <c r="F16" s="48" t="s">
        <v>506</v>
      </c>
      <c r="G16" s="47"/>
      <c r="H16" s="47"/>
      <c r="I16" s="47"/>
      <c r="J16" s="47"/>
    </row>
    <row r="17" ht="17.25" customHeight="1" spans="1:10">
      <c r="A17" s="46" t="s">
        <v>507</v>
      </c>
      <c r="B17" s="47"/>
      <c r="C17" s="47"/>
      <c r="D17" s="47"/>
      <c r="E17" s="47"/>
      <c r="F17" s="46" t="s">
        <v>508</v>
      </c>
      <c r="G17" s="47"/>
      <c r="H17" s="47"/>
      <c r="I17" s="47"/>
      <c r="J17" s="47"/>
    </row>
    <row r="18" ht="17.25" customHeight="1" spans="1:10">
      <c r="A18" s="48" t="s">
        <v>494</v>
      </c>
      <c r="B18" s="47"/>
      <c r="C18" s="47"/>
      <c r="D18" s="47"/>
      <c r="E18" s="47"/>
      <c r="F18" s="48" t="s">
        <v>509</v>
      </c>
      <c r="G18" s="47"/>
      <c r="H18" s="47"/>
      <c r="I18" s="47"/>
      <c r="J18" s="47"/>
    </row>
    <row r="19" ht="17.25" customHeight="1" spans="1:10">
      <c r="A19" s="49" t="s">
        <v>496</v>
      </c>
      <c r="B19" s="47"/>
      <c r="C19" s="47"/>
      <c r="D19" s="47"/>
      <c r="E19" s="47"/>
      <c r="F19" s="47"/>
      <c r="G19" s="47"/>
      <c r="H19" s="47"/>
      <c r="I19" s="47"/>
      <c r="J19" s="47"/>
    </row>
    <row r="20" ht="17.25" customHeight="1" spans="1:10">
      <c r="A20" s="46" t="s">
        <v>510</v>
      </c>
      <c r="B20" s="47"/>
      <c r="C20" s="47"/>
      <c r="D20" s="47"/>
      <c r="E20" s="47"/>
      <c r="F20" s="47"/>
      <c r="G20" s="47"/>
      <c r="H20" s="47"/>
      <c r="I20" s="47"/>
      <c r="J20" s="47"/>
    </row>
    <row r="21" ht="17.25" customHeight="1" spans="1:10">
      <c r="A21" s="48" t="s">
        <v>494</v>
      </c>
      <c r="B21" s="47"/>
      <c r="C21" s="47"/>
      <c r="D21" s="47"/>
      <c r="E21" s="47"/>
      <c r="F21" s="47"/>
      <c r="G21" s="47"/>
      <c r="H21" s="47"/>
      <c r="I21" s="47"/>
      <c r="J21" s="47"/>
    </row>
    <row r="22" ht="17.25" customHeight="1" spans="1:10">
      <c r="A22" s="49" t="s">
        <v>496</v>
      </c>
      <c r="B22" s="47"/>
      <c r="C22" s="47"/>
      <c r="D22" s="47"/>
      <c r="E22" s="47"/>
      <c r="F22" s="47"/>
      <c r="G22" s="47"/>
      <c r="H22" s="47"/>
      <c r="I22" s="47"/>
      <c r="J22" s="47"/>
    </row>
    <row r="23" ht="17.25" customHeight="1" spans="1:10">
      <c r="A23" s="50" t="s">
        <v>498</v>
      </c>
      <c r="B23" s="47"/>
      <c r="C23" s="47"/>
      <c r="D23" s="47"/>
      <c r="E23" s="47"/>
      <c r="F23" s="47"/>
      <c r="G23" s="47"/>
      <c r="H23" s="47"/>
      <c r="I23" s="47"/>
      <c r="J23" s="47"/>
    </row>
    <row r="24" ht="17.25" customHeight="1" spans="1:10">
      <c r="A24" s="46" t="s">
        <v>511</v>
      </c>
      <c r="B24" s="47"/>
      <c r="C24" s="47"/>
      <c r="D24" s="47"/>
      <c r="E24" s="47"/>
      <c r="F24" s="47"/>
      <c r="G24" s="47"/>
      <c r="H24" s="47"/>
      <c r="I24" s="47"/>
      <c r="J24" s="47"/>
    </row>
    <row r="25" ht="17.25" customHeight="1" spans="1:10">
      <c r="A25" s="48" t="s">
        <v>494</v>
      </c>
      <c r="B25" s="47"/>
      <c r="C25" s="47"/>
      <c r="D25" s="47"/>
      <c r="E25" s="47"/>
      <c r="F25" s="47"/>
      <c r="G25" s="47"/>
      <c r="H25" s="47"/>
      <c r="I25" s="47"/>
      <c r="J25" s="47"/>
    </row>
    <row r="26" ht="17.25" customHeight="1" spans="1:10">
      <c r="A26" s="51" t="s">
        <v>512</v>
      </c>
      <c r="B26" s="47"/>
      <c r="C26" s="47"/>
      <c r="D26" s="47"/>
      <c r="E26" s="47"/>
      <c r="F26" s="47"/>
      <c r="G26" s="47"/>
      <c r="H26" s="47"/>
      <c r="I26" s="47"/>
      <c r="J26" s="47"/>
    </row>
    <row r="27" ht="17.25" customHeight="1" spans="1:10">
      <c r="A27" s="51" t="s">
        <v>513</v>
      </c>
      <c r="B27" s="47"/>
      <c r="C27" s="47"/>
      <c r="D27" s="47"/>
      <c r="E27" s="47"/>
      <c r="F27" s="47"/>
      <c r="G27" s="47"/>
      <c r="H27" s="47"/>
      <c r="I27" s="47"/>
      <c r="J27" s="47"/>
    </row>
    <row r="28" ht="17.25" customHeight="1" spans="1:10">
      <c r="A28" s="51" t="s">
        <v>514</v>
      </c>
      <c r="B28" s="47"/>
      <c r="C28" s="47"/>
      <c r="D28" s="47"/>
      <c r="E28" s="47"/>
      <c r="F28" s="47"/>
      <c r="G28" s="47"/>
      <c r="H28" s="47"/>
      <c r="I28" s="47"/>
      <c r="J28" s="47"/>
    </row>
    <row r="29" ht="17.25" customHeight="1" spans="1:10">
      <c r="A29" s="52" t="s">
        <v>515</v>
      </c>
      <c r="B29" s="47"/>
      <c r="C29" s="47"/>
      <c r="D29" s="47"/>
      <c r="E29" s="47"/>
      <c r="F29" s="47"/>
      <c r="G29" s="47"/>
      <c r="H29" s="47"/>
      <c r="I29" s="47"/>
      <c r="J29" s="47"/>
    </row>
    <row r="30" ht="17.25" customHeight="1" spans="1:10">
      <c r="A30" s="52" t="s">
        <v>512</v>
      </c>
      <c r="B30" s="47"/>
      <c r="C30" s="47"/>
      <c r="D30" s="47"/>
      <c r="E30" s="47"/>
      <c r="F30" s="47"/>
      <c r="G30" s="47"/>
      <c r="H30" s="47"/>
      <c r="I30" s="47"/>
      <c r="J30" s="47"/>
    </row>
    <row r="31" ht="17.25" customHeight="1" spans="1:10">
      <c r="A31" s="52" t="s">
        <v>516</v>
      </c>
      <c r="B31" s="47"/>
      <c r="C31" s="47"/>
      <c r="D31" s="47"/>
      <c r="E31" s="47"/>
      <c r="F31" s="47"/>
      <c r="G31" s="47"/>
      <c r="H31" s="47"/>
      <c r="I31" s="47"/>
      <c r="J31" s="47"/>
    </row>
    <row r="32" s="42" customFormat="1" ht="17.25" customHeight="1" spans="1:10">
      <c r="A32" s="53" t="s">
        <v>517</v>
      </c>
      <c r="B32" s="54"/>
      <c r="C32" s="54"/>
      <c r="D32" s="54"/>
      <c r="E32" s="54"/>
      <c r="F32" s="55" t="s">
        <v>518</v>
      </c>
      <c r="G32" s="54"/>
      <c r="H32" s="54"/>
      <c r="I32" s="54"/>
      <c r="J32" s="54"/>
    </row>
    <row r="33" ht="17.25" customHeight="1" spans="1:10">
      <c r="A33" s="52" t="s">
        <v>515</v>
      </c>
      <c r="B33" s="47"/>
      <c r="C33" s="47"/>
      <c r="D33" s="47"/>
      <c r="E33" s="47"/>
      <c r="F33" s="48" t="s">
        <v>519</v>
      </c>
      <c r="G33" s="47"/>
      <c r="H33" s="47"/>
      <c r="I33" s="47"/>
      <c r="J33" s="47"/>
    </row>
    <row r="34" ht="17.25" customHeight="1" spans="1:10">
      <c r="A34" s="52" t="s">
        <v>512</v>
      </c>
      <c r="B34" s="47"/>
      <c r="C34" s="47"/>
      <c r="D34" s="47"/>
      <c r="E34" s="47"/>
      <c r="F34" s="47"/>
      <c r="G34" s="47"/>
      <c r="H34" s="47"/>
      <c r="I34" s="47"/>
      <c r="J34" s="47"/>
    </row>
    <row r="35" ht="17.25" customHeight="1" spans="1:10">
      <c r="A35" s="52" t="s">
        <v>516</v>
      </c>
      <c r="B35" s="47"/>
      <c r="C35" s="47"/>
      <c r="D35" s="47"/>
      <c r="E35" s="47"/>
      <c r="F35" s="47"/>
      <c r="G35" s="47"/>
      <c r="H35" s="47"/>
      <c r="I35" s="47"/>
      <c r="J35" s="47"/>
    </row>
    <row r="36" ht="17.25" customHeight="1" spans="1:1">
      <c r="A36" t="s">
        <v>520</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G8"/>
  <sheetViews>
    <sheetView workbookViewId="0">
      <selection activeCell="E12" sqref="E12"/>
    </sheetView>
  </sheetViews>
  <sheetFormatPr defaultColWidth="9" defaultRowHeight="14.4" outlineLevelRow="7" outlineLevelCol="6"/>
  <cols>
    <col min="1" max="1" width="11.75" customWidth="1"/>
    <col min="2" max="7" width="15.75" customWidth="1"/>
  </cols>
  <sheetData>
    <row r="1" spans="1:1">
      <c r="A1" t="s">
        <v>521</v>
      </c>
    </row>
    <row r="2" ht="26.4" spans="1:7">
      <c r="A2" s="2" t="s">
        <v>522</v>
      </c>
      <c r="B2" s="2"/>
      <c r="C2" s="2"/>
      <c r="D2" s="2"/>
      <c r="E2" s="2"/>
      <c r="F2" s="2"/>
      <c r="G2" s="2"/>
    </row>
    <row r="4" spans="7:7">
      <c r="G4" s="40" t="s">
        <v>523</v>
      </c>
    </row>
    <row r="5" ht="25.5" customHeight="1" spans="1:7">
      <c r="A5" s="14" t="s">
        <v>524</v>
      </c>
      <c r="B5" s="14" t="s">
        <v>525</v>
      </c>
      <c r="C5" s="14"/>
      <c r="D5" s="14"/>
      <c r="E5" s="14" t="s">
        <v>526</v>
      </c>
      <c r="F5" s="14"/>
      <c r="G5" s="14"/>
    </row>
    <row r="6" ht="25.5" customHeight="1" spans="1:7">
      <c r="A6" s="14"/>
      <c r="B6" s="14" t="s">
        <v>396</v>
      </c>
      <c r="C6" s="14" t="s">
        <v>527</v>
      </c>
      <c r="D6" s="14" t="s">
        <v>528</v>
      </c>
      <c r="E6" s="14" t="s">
        <v>396</v>
      </c>
      <c r="F6" s="14" t="s">
        <v>527</v>
      </c>
      <c r="G6" s="14" t="s">
        <v>528</v>
      </c>
    </row>
    <row r="7" ht="27" customHeight="1" spans="1:7">
      <c r="A7" s="15" t="s">
        <v>529</v>
      </c>
      <c r="B7" s="41"/>
      <c r="C7" s="41"/>
      <c r="D7" s="41"/>
      <c r="E7" s="41"/>
      <c r="F7" s="41"/>
      <c r="G7" s="41"/>
    </row>
    <row r="8" ht="32.25" customHeight="1" spans="1:1">
      <c r="A8" s="17" t="s">
        <v>530</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G32"/>
  <sheetViews>
    <sheetView topLeftCell="A21" workbookViewId="0">
      <selection activeCell="F34" sqref="F34"/>
    </sheetView>
  </sheetViews>
  <sheetFormatPr defaultColWidth="9" defaultRowHeight="14.4" outlineLevelCol="6"/>
  <cols>
    <col min="1" max="1" width="6.25" customWidth="1"/>
    <col min="2" max="2" width="35.75" customWidth="1"/>
    <col min="3" max="3" width="16.6296296296296" customWidth="1"/>
    <col min="4" max="4" width="12.1296296296296" customWidth="1"/>
    <col min="5" max="5" width="12.75" customWidth="1"/>
    <col min="6" max="6" width="11.75" customWidth="1"/>
    <col min="7" max="7" width="13.3796296296296" customWidth="1"/>
  </cols>
  <sheetData>
    <row r="1" spans="1:1">
      <c r="A1" t="s">
        <v>531</v>
      </c>
    </row>
    <row r="2" ht="36" customHeight="1" spans="1:7">
      <c r="A2" s="2" t="s">
        <v>532</v>
      </c>
      <c r="B2" s="2"/>
      <c r="C2" s="2"/>
      <c r="D2" s="2"/>
      <c r="E2" s="2"/>
      <c r="F2" s="2"/>
      <c r="G2" s="2"/>
    </row>
    <row r="3" ht="24" customHeight="1" spans="7:7">
      <c r="G3" s="19" t="s">
        <v>52</v>
      </c>
    </row>
    <row r="4" ht="36" customHeight="1" spans="1:7">
      <c r="A4" s="26" t="s">
        <v>533</v>
      </c>
      <c r="B4" s="26" t="s">
        <v>534</v>
      </c>
      <c r="C4" s="26" t="s">
        <v>535</v>
      </c>
      <c r="D4" s="26" t="s">
        <v>536</v>
      </c>
      <c r="E4" s="26" t="s">
        <v>537</v>
      </c>
      <c r="F4" s="26" t="s">
        <v>538</v>
      </c>
      <c r="G4" s="26" t="s">
        <v>539</v>
      </c>
    </row>
    <row r="5" ht="24" customHeight="1" spans="1:7">
      <c r="A5" s="27"/>
      <c r="B5" s="28" t="s">
        <v>396</v>
      </c>
      <c r="C5" s="28"/>
      <c r="D5" s="28"/>
      <c r="E5" s="28"/>
      <c r="F5" s="28"/>
      <c r="G5" s="27"/>
    </row>
    <row r="6" ht="29.25" customHeight="1" spans="1:7">
      <c r="A6" s="32"/>
      <c r="B6" s="33"/>
      <c r="C6" s="10"/>
      <c r="D6" s="33"/>
      <c r="E6" s="38"/>
      <c r="F6" s="39"/>
      <c r="G6" s="35"/>
    </row>
    <row r="7" ht="29.25" customHeight="1" spans="1:7">
      <c r="A7" s="32"/>
      <c r="B7" s="33"/>
      <c r="C7" s="10"/>
      <c r="D7" s="33"/>
      <c r="E7" s="38"/>
      <c r="F7" s="39"/>
      <c r="G7" s="35"/>
    </row>
    <row r="8" ht="29.25" customHeight="1" spans="1:7">
      <c r="A8" s="32"/>
      <c r="B8" s="33"/>
      <c r="C8" s="10"/>
      <c r="D8" s="33"/>
      <c r="E8" s="38"/>
      <c r="F8" s="39"/>
      <c r="G8" s="35"/>
    </row>
    <row r="9" ht="29.25" customHeight="1" spans="1:7">
      <c r="A9" s="32"/>
      <c r="B9" s="33"/>
      <c r="C9" s="10"/>
      <c r="D9" s="33"/>
      <c r="E9" s="38"/>
      <c r="F9" s="39"/>
      <c r="G9" s="35"/>
    </row>
    <row r="10" ht="29.25" customHeight="1" spans="1:7">
      <c r="A10" s="32"/>
      <c r="B10" s="33"/>
      <c r="C10" s="10"/>
      <c r="D10" s="33"/>
      <c r="E10" s="38"/>
      <c r="F10" s="39"/>
      <c r="G10" s="35"/>
    </row>
    <row r="11" ht="29.25" customHeight="1" spans="1:7">
      <c r="A11" s="32"/>
      <c r="B11" s="33"/>
      <c r="C11" s="10"/>
      <c r="D11" s="33"/>
      <c r="E11" s="38"/>
      <c r="F11" s="39"/>
      <c r="G11" s="35"/>
    </row>
    <row r="12" ht="29.25" customHeight="1" spans="1:7">
      <c r="A12" s="32"/>
      <c r="B12" s="33"/>
      <c r="C12" s="10"/>
      <c r="D12" s="33"/>
      <c r="E12" s="38"/>
      <c r="F12" s="39"/>
      <c r="G12" s="35"/>
    </row>
    <row r="13" ht="29.25" customHeight="1" spans="1:7">
      <c r="A13" s="32"/>
      <c r="B13" s="33"/>
      <c r="C13" s="10"/>
      <c r="D13" s="33"/>
      <c r="E13" s="38"/>
      <c r="F13" s="39"/>
      <c r="G13" s="35"/>
    </row>
    <row r="14" ht="29.25" customHeight="1" spans="1:7">
      <c r="A14" s="32"/>
      <c r="B14" s="33"/>
      <c r="C14" s="10"/>
      <c r="D14" s="33"/>
      <c r="E14" s="38"/>
      <c r="F14" s="39"/>
      <c r="G14" s="35"/>
    </row>
    <row r="15" ht="29.25" customHeight="1" spans="1:7">
      <c r="A15" s="32"/>
      <c r="B15" s="33"/>
      <c r="C15" s="10"/>
      <c r="D15" s="33"/>
      <c r="E15" s="38"/>
      <c r="F15" s="39"/>
      <c r="G15" s="35"/>
    </row>
    <row r="16" ht="29.25" customHeight="1" spans="1:7">
      <c r="A16" s="32"/>
      <c r="B16" s="33"/>
      <c r="C16" s="10"/>
      <c r="D16" s="33"/>
      <c r="E16" s="38"/>
      <c r="F16" s="39"/>
      <c r="G16" s="35"/>
    </row>
    <row r="17" ht="29.25" customHeight="1" spans="1:7">
      <c r="A17" s="32"/>
      <c r="B17" s="33"/>
      <c r="C17" s="10"/>
      <c r="D17" s="33"/>
      <c r="E17" s="38"/>
      <c r="F17" s="39"/>
      <c r="G17" s="35"/>
    </row>
    <row r="18" ht="29.25" customHeight="1" spans="1:7">
      <c r="A18" s="32"/>
      <c r="B18" s="33"/>
      <c r="C18" s="10"/>
      <c r="D18" s="33"/>
      <c r="E18" s="38"/>
      <c r="F18" s="39"/>
      <c r="G18" s="35"/>
    </row>
    <row r="19" ht="29.25" customHeight="1" spans="1:7">
      <c r="A19" s="32"/>
      <c r="B19" s="33"/>
      <c r="C19" s="10"/>
      <c r="D19" s="33"/>
      <c r="E19" s="38"/>
      <c r="F19" s="39"/>
      <c r="G19" s="35"/>
    </row>
    <row r="20" ht="29.25" customHeight="1" spans="1:7">
      <c r="A20" s="32"/>
      <c r="B20" s="33"/>
      <c r="C20" s="10"/>
      <c r="D20" s="33"/>
      <c r="E20" s="38"/>
      <c r="F20" s="39"/>
      <c r="G20" s="35"/>
    </row>
    <row r="21" ht="29.25" customHeight="1" spans="1:7">
      <c r="A21" s="32"/>
      <c r="B21" s="33"/>
      <c r="C21" s="10"/>
      <c r="D21" s="33"/>
      <c r="E21" s="38"/>
      <c r="F21" s="39"/>
      <c r="G21" s="35"/>
    </row>
    <row r="22" ht="29.25" customHeight="1" spans="1:7">
      <c r="A22" s="32"/>
      <c r="B22" s="33"/>
      <c r="C22" s="10"/>
      <c r="D22" s="33"/>
      <c r="E22" s="38"/>
      <c r="F22" s="39"/>
      <c r="G22" s="35"/>
    </row>
    <row r="23" ht="29.25" customHeight="1" spans="1:7">
      <c r="A23" s="32"/>
      <c r="B23" s="33"/>
      <c r="C23" s="10"/>
      <c r="D23" s="33"/>
      <c r="E23" s="38"/>
      <c r="F23" s="39"/>
      <c r="G23" s="35"/>
    </row>
    <row r="24" ht="29.25" customHeight="1" spans="1:7">
      <c r="A24" s="32"/>
      <c r="B24" s="33"/>
      <c r="C24" s="10"/>
      <c r="D24" s="33"/>
      <c r="E24" s="38"/>
      <c r="F24" s="39"/>
      <c r="G24" s="35"/>
    </row>
    <row r="25" ht="29.25" customHeight="1" spans="1:7">
      <c r="A25" s="32"/>
      <c r="B25" s="33"/>
      <c r="C25" s="10"/>
      <c r="D25" s="33"/>
      <c r="E25" s="38"/>
      <c r="F25" s="39"/>
      <c r="G25" s="35"/>
    </row>
    <row r="26" ht="29.25" customHeight="1" spans="1:7">
      <c r="A26" s="32"/>
      <c r="B26" s="33"/>
      <c r="C26" s="10"/>
      <c r="D26" s="33"/>
      <c r="E26" s="38"/>
      <c r="F26" s="39"/>
      <c r="G26" s="35"/>
    </row>
    <row r="27" ht="29.25" customHeight="1" spans="1:7">
      <c r="A27" s="32"/>
      <c r="B27" s="33"/>
      <c r="C27" s="10"/>
      <c r="D27" s="33"/>
      <c r="E27" s="38"/>
      <c r="F27" s="39"/>
      <c r="G27" s="35"/>
    </row>
    <row r="28" ht="29.25" customHeight="1" spans="1:7">
      <c r="A28" s="32"/>
      <c r="B28" s="33"/>
      <c r="C28" s="10"/>
      <c r="D28" s="33"/>
      <c r="E28" s="38"/>
      <c r="F28" s="39"/>
      <c r="G28" s="35"/>
    </row>
    <row r="29" ht="29.25" customHeight="1" spans="1:7">
      <c r="A29" s="32"/>
      <c r="B29" s="33"/>
      <c r="C29" s="10"/>
      <c r="D29" s="33"/>
      <c r="E29" s="38"/>
      <c r="F29" s="39"/>
      <c r="G29" s="35"/>
    </row>
    <row r="30" ht="29.25" customHeight="1" spans="1:7">
      <c r="A30" s="32"/>
      <c r="B30" s="33"/>
      <c r="C30" s="10"/>
      <c r="D30" s="33"/>
      <c r="E30" s="38"/>
      <c r="F30" s="39"/>
      <c r="G30" s="35"/>
    </row>
    <row r="31" ht="29.25" customHeight="1" spans="1:7">
      <c r="A31" s="32"/>
      <c r="B31" s="33"/>
      <c r="C31" s="10"/>
      <c r="D31" s="33"/>
      <c r="E31" s="38"/>
      <c r="F31" s="39"/>
      <c r="G31" s="35"/>
    </row>
    <row r="32" ht="19.5" customHeight="1" spans="1:1">
      <c r="A32" s="17" t="s">
        <v>540</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H29"/>
  <sheetViews>
    <sheetView topLeftCell="A18" workbookViewId="0">
      <selection activeCell="F31" sqref="F31"/>
    </sheetView>
  </sheetViews>
  <sheetFormatPr defaultColWidth="9" defaultRowHeight="14.4" outlineLevelCol="7"/>
  <cols>
    <col min="1" max="1" width="5.25" customWidth="1"/>
    <col min="2" max="2" width="34.5" customWidth="1"/>
    <col min="3" max="3" width="13.3796296296296" customWidth="1"/>
    <col min="5" max="5" width="9.87962962962963" customWidth="1"/>
    <col min="6" max="6" width="14.8796296296296" customWidth="1"/>
    <col min="7" max="7" width="9.62962962962963" customWidth="1"/>
    <col min="8" max="8" width="10.75" customWidth="1"/>
  </cols>
  <sheetData>
    <row r="1" spans="1:1">
      <c r="A1" t="s">
        <v>541</v>
      </c>
    </row>
    <row r="2" ht="27.75" customHeight="1" spans="1:8">
      <c r="A2" s="2" t="s">
        <v>542</v>
      </c>
      <c r="B2" s="2"/>
      <c r="C2" s="2"/>
      <c r="D2" s="2"/>
      <c r="E2" s="2"/>
      <c r="F2" s="2"/>
      <c r="G2" s="2"/>
      <c r="H2" s="2"/>
    </row>
    <row r="3" ht="19.5" customHeight="1" spans="7:8">
      <c r="G3" s="25" t="s">
        <v>52</v>
      </c>
      <c r="H3" s="25"/>
    </row>
    <row r="4" ht="31.5" customHeight="1" spans="1:8">
      <c r="A4" s="14" t="s">
        <v>533</v>
      </c>
      <c r="B4" s="14" t="s">
        <v>534</v>
      </c>
      <c r="C4" s="14" t="s">
        <v>536</v>
      </c>
      <c r="D4" s="14" t="s">
        <v>537</v>
      </c>
      <c r="E4" s="14" t="s">
        <v>538</v>
      </c>
      <c r="F4" s="26" t="s">
        <v>539</v>
      </c>
      <c r="G4" s="26" t="s">
        <v>543</v>
      </c>
      <c r="H4" s="26" t="s">
        <v>544</v>
      </c>
    </row>
    <row r="5" ht="27.75" customHeight="1" spans="1:8">
      <c r="A5" s="27"/>
      <c r="B5" s="28" t="s">
        <v>396</v>
      </c>
      <c r="C5" s="28"/>
      <c r="D5" s="28"/>
      <c r="E5" s="29"/>
      <c r="F5" s="30"/>
      <c r="G5" s="29"/>
      <c r="H5" s="31"/>
    </row>
    <row r="6" ht="27" customHeight="1" spans="1:8">
      <c r="A6" s="32"/>
      <c r="B6" s="33"/>
      <c r="C6" s="33"/>
      <c r="D6" s="10"/>
      <c r="E6" s="34"/>
      <c r="F6" s="35"/>
      <c r="G6" s="36"/>
      <c r="H6" s="37"/>
    </row>
    <row r="7" ht="27" customHeight="1" spans="1:8">
      <c r="A7" s="32"/>
      <c r="B7" s="33"/>
      <c r="C7" s="33"/>
      <c r="D7" s="10"/>
      <c r="E7" s="34"/>
      <c r="F7" s="35"/>
      <c r="G7" s="36"/>
      <c r="H7" s="37"/>
    </row>
    <row r="8" ht="27" customHeight="1" spans="1:8">
      <c r="A8" s="32"/>
      <c r="B8" s="33"/>
      <c r="C8" s="33"/>
      <c r="D8" s="10"/>
      <c r="E8" s="34"/>
      <c r="F8" s="35"/>
      <c r="G8" s="34"/>
      <c r="H8" s="37"/>
    </row>
    <row r="9" ht="27" customHeight="1" spans="1:8">
      <c r="A9" s="32"/>
      <c r="B9" s="33"/>
      <c r="C9" s="33"/>
      <c r="D9" s="10"/>
      <c r="E9" s="34"/>
      <c r="F9" s="35"/>
      <c r="G9" s="36"/>
      <c r="H9" s="37"/>
    </row>
    <row r="10" ht="27" customHeight="1" spans="1:8">
      <c r="A10" s="32"/>
      <c r="B10" s="33"/>
      <c r="C10" s="33"/>
      <c r="D10" s="10"/>
      <c r="E10" s="34"/>
      <c r="F10" s="35"/>
      <c r="G10" s="34"/>
      <c r="H10" s="37"/>
    </row>
    <row r="11" ht="27" customHeight="1" spans="1:8">
      <c r="A11" s="32"/>
      <c r="B11" s="33"/>
      <c r="C11" s="33"/>
      <c r="D11" s="10"/>
      <c r="E11" s="34"/>
      <c r="F11" s="35"/>
      <c r="G11" s="34"/>
      <c r="H11" s="37"/>
    </row>
    <row r="12" ht="27" customHeight="1" spans="1:8">
      <c r="A12" s="32"/>
      <c r="B12" s="33"/>
      <c r="C12" s="33"/>
      <c r="D12" s="10"/>
      <c r="E12" s="34"/>
      <c r="F12" s="35"/>
      <c r="G12" s="34"/>
      <c r="H12" s="37"/>
    </row>
    <row r="13" ht="27" customHeight="1" spans="1:8">
      <c r="A13" s="32"/>
      <c r="B13" s="33"/>
      <c r="C13" s="33"/>
      <c r="D13" s="10"/>
      <c r="E13" s="34"/>
      <c r="F13" s="35"/>
      <c r="G13" s="36"/>
      <c r="H13" s="37"/>
    </row>
    <row r="14" ht="27" customHeight="1" spans="1:8">
      <c r="A14" s="32"/>
      <c r="B14" s="33"/>
      <c r="C14" s="33"/>
      <c r="D14" s="10"/>
      <c r="E14" s="34"/>
      <c r="F14" s="35"/>
      <c r="G14" s="34"/>
      <c r="H14" s="37"/>
    </row>
    <row r="15" ht="27" customHeight="1" spans="1:8">
      <c r="A15" s="32"/>
      <c r="B15" s="33"/>
      <c r="C15" s="33"/>
      <c r="D15" s="10"/>
      <c r="E15" s="34"/>
      <c r="F15" s="35"/>
      <c r="G15" s="36"/>
      <c r="H15" s="37"/>
    </row>
    <row r="16" ht="27" customHeight="1" spans="1:8">
      <c r="A16" s="32"/>
      <c r="B16" s="33"/>
      <c r="C16" s="33"/>
      <c r="D16" s="10"/>
      <c r="E16" s="34"/>
      <c r="F16" s="35"/>
      <c r="G16" s="36"/>
      <c r="H16" s="37"/>
    </row>
    <row r="17" ht="27" customHeight="1" spans="1:8">
      <c r="A17" s="32"/>
      <c r="B17" s="33"/>
      <c r="C17" s="33"/>
      <c r="D17" s="10"/>
      <c r="E17" s="34"/>
      <c r="F17" s="35"/>
      <c r="G17" s="34"/>
      <c r="H17" s="37"/>
    </row>
    <row r="18" ht="27" customHeight="1" spans="1:8">
      <c r="A18" s="32"/>
      <c r="B18" s="33"/>
      <c r="C18" s="33"/>
      <c r="D18" s="10"/>
      <c r="E18" s="34"/>
      <c r="F18" s="35"/>
      <c r="G18" s="34"/>
      <c r="H18" s="37"/>
    </row>
    <row r="19" ht="27" customHeight="1" spans="1:8">
      <c r="A19" s="32"/>
      <c r="B19" s="33"/>
      <c r="C19" s="33"/>
      <c r="D19" s="10"/>
      <c r="E19" s="34"/>
      <c r="F19" s="35"/>
      <c r="G19" s="34"/>
      <c r="H19" s="37"/>
    </row>
    <row r="20" ht="27" customHeight="1" spans="1:8">
      <c r="A20" s="32"/>
      <c r="B20" s="33"/>
      <c r="C20" s="33"/>
      <c r="D20" s="10"/>
      <c r="E20" s="34"/>
      <c r="F20" s="35"/>
      <c r="G20" s="36"/>
      <c r="H20" s="37"/>
    </row>
    <row r="21" ht="27" customHeight="1" spans="1:8">
      <c r="A21" s="32"/>
      <c r="B21" s="33"/>
      <c r="C21" s="33"/>
      <c r="D21" s="10"/>
      <c r="E21" s="34"/>
      <c r="F21" s="35"/>
      <c r="G21" s="34"/>
      <c r="H21" s="37"/>
    </row>
    <row r="22" ht="27" customHeight="1" spans="1:8">
      <c r="A22" s="32"/>
      <c r="B22" s="33"/>
      <c r="C22" s="33"/>
      <c r="D22" s="10"/>
      <c r="E22" s="34"/>
      <c r="F22" s="35"/>
      <c r="G22" s="36"/>
      <c r="H22" s="37"/>
    </row>
    <row r="23" ht="27" customHeight="1" spans="1:8">
      <c r="A23" s="32"/>
      <c r="B23" s="33"/>
      <c r="C23" s="33"/>
      <c r="D23" s="10"/>
      <c r="E23" s="34"/>
      <c r="F23" s="35"/>
      <c r="G23" s="36"/>
      <c r="H23" s="37"/>
    </row>
    <row r="24" ht="27" customHeight="1" spans="1:8">
      <c r="A24" s="32"/>
      <c r="B24" s="33"/>
      <c r="C24" s="33"/>
      <c r="D24" s="10"/>
      <c r="E24" s="34"/>
      <c r="F24" s="35"/>
      <c r="G24" s="36"/>
      <c r="H24" s="37"/>
    </row>
    <row r="25" ht="27" customHeight="1" spans="1:8">
      <c r="A25" s="32"/>
      <c r="B25" s="33"/>
      <c r="C25" s="33"/>
      <c r="D25" s="10"/>
      <c r="E25" s="34"/>
      <c r="F25" s="35"/>
      <c r="G25" s="36"/>
      <c r="H25" s="37"/>
    </row>
    <row r="26" ht="27" customHeight="1" spans="1:8">
      <c r="A26" s="32"/>
      <c r="B26" s="33"/>
      <c r="C26" s="33"/>
      <c r="D26" s="10"/>
      <c r="E26" s="34"/>
      <c r="F26" s="35"/>
      <c r="G26" s="36"/>
      <c r="H26" s="37"/>
    </row>
    <row r="27" ht="27" customHeight="1" spans="1:8">
      <c r="A27" s="32"/>
      <c r="B27" s="33"/>
      <c r="C27" s="33"/>
      <c r="D27" s="10"/>
      <c r="E27" s="34"/>
      <c r="F27" s="35"/>
      <c r="G27" s="36"/>
      <c r="H27" s="37"/>
    </row>
    <row r="28" ht="27" customHeight="1" spans="1:8">
      <c r="A28" s="32"/>
      <c r="B28" s="33"/>
      <c r="C28" s="33"/>
      <c r="D28" s="10"/>
      <c r="E28" s="34"/>
      <c r="F28" s="35"/>
      <c r="G28" s="36"/>
      <c r="H28" s="37"/>
    </row>
    <row r="29" ht="15.75" customHeight="1" spans="1:1">
      <c r="A29" s="17" t="s">
        <v>540</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B29"/>
  <sheetViews>
    <sheetView topLeftCell="A19" workbookViewId="0">
      <selection activeCell="A36" sqref="A36"/>
    </sheetView>
  </sheetViews>
  <sheetFormatPr defaultColWidth="9" defaultRowHeight="14.4" outlineLevelCol="1"/>
  <cols>
    <col min="1" max="1" width="56.8796296296296" customWidth="1"/>
    <col min="2" max="2" width="26.6296296296296" customWidth="1"/>
  </cols>
  <sheetData>
    <row r="1" spans="1:1">
      <c r="A1" t="s">
        <v>545</v>
      </c>
    </row>
    <row r="2" ht="48" customHeight="1" spans="1:2">
      <c r="A2" s="18" t="s">
        <v>546</v>
      </c>
      <c r="B2" s="18"/>
    </row>
    <row r="3" spans="2:2">
      <c r="B3" s="19" t="s">
        <v>523</v>
      </c>
    </row>
    <row r="4" ht="25.5" customHeight="1" spans="1:2">
      <c r="A4" s="14" t="s">
        <v>53</v>
      </c>
      <c r="B4" s="14" t="s">
        <v>547</v>
      </c>
    </row>
    <row r="5" ht="27" customHeight="1" spans="1:2">
      <c r="A5" s="20" t="s">
        <v>548</v>
      </c>
      <c r="B5" s="21"/>
    </row>
    <row r="6" ht="27" customHeight="1" spans="1:2">
      <c r="A6" s="22" t="s">
        <v>549</v>
      </c>
      <c r="B6" s="21"/>
    </row>
    <row r="7" ht="27" customHeight="1" spans="1:2">
      <c r="A7" s="22" t="s">
        <v>550</v>
      </c>
      <c r="B7" s="21"/>
    </row>
    <row r="8" ht="27" customHeight="1" spans="1:2">
      <c r="A8" s="20" t="s">
        <v>551</v>
      </c>
      <c r="B8" s="21"/>
    </row>
    <row r="9" ht="27" customHeight="1" spans="1:2">
      <c r="A9" s="22" t="s">
        <v>552</v>
      </c>
      <c r="B9" s="21"/>
    </row>
    <row r="10" ht="27" customHeight="1" spans="1:2">
      <c r="A10" s="22" t="s">
        <v>550</v>
      </c>
      <c r="B10" s="21"/>
    </row>
    <row r="11" ht="27" customHeight="1" spans="1:2">
      <c r="A11" s="20" t="s">
        <v>553</v>
      </c>
      <c r="B11" s="21"/>
    </row>
    <row r="12" ht="27" customHeight="1" spans="1:2">
      <c r="A12" s="22" t="s">
        <v>554</v>
      </c>
      <c r="B12" s="21"/>
    </row>
    <row r="13" ht="27" customHeight="1" spans="1:2">
      <c r="A13" s="23" t="s">
        <v>555</v>
      </c>
      <c r="B13" s="21"/>
    </row>
    <row r="14" ht="27" customHeight="1" spans="1:2">
      <c r="A14" s="22" t="s">
        <v>556</v>
      </c>
      <c r="B14" s="21"/>
    </row>
    <row r="15" ht="27" customHeight="1" spans="1:2">
      <c r="A15" s="22" t="s">
        <v>557</v>
      </c>
      <c r="B15" s="21"/>
    </row>
    <row r="16" ht="27" customHeight="1" spans="1:2">
      <c r="A16" s="22" t="s">
        <v>558</v>
      </c>
      <c r="B16" s="21"/>
    </row>
    <row r="17" ht="27" customHeight="1" spans="1:2">
      <c r="A17" s="20" t="s">
        <v>559</v>
      </c>
      <c r="B17" s="21"/>
    </row>
    <row r="18" ht="27" customHeight="1" spans="1:2">
      <c r="A18" s="22" t="s">
        <v>560</v>
      </c>
      <c r="B18" s="21"/>
    </row>
    <row r="19" ht="27" customHeight="1" spans="1:2">
      <c r="A19" s="22" t="s">
        <v>561</v>
      </c>
      <c r="B19" s="21"/>
    </row>
    <row r="20" ht="27" customHeight="1" spans="1:2">
      <c r="A20" s="20" t="s">
        <v>562</v>
      </c>
      <c r="B20" s="21"/>
    </row>
    <row r="21" ht="27" customHeight="1" spans="1:2">
      <c r="A21" s="22" t="s">
        <v>563</v>
      </c>
      <c r="B21" s="21"/>
    </row>
    <row r="22" ht="27" customHeight="1" spans="1:2">
      <c r="A22" s="22" t="s">
        <v>564</v>
      </c>
      <c r="B22" s="21"/>
    </row>
    <row r="23" ht="27" customHeight="1" spans="1:2">
      <c r="A23" s="20" t="s">
        <v>565</v>
      </c>
      <c r="B23" s="21"/>
    </row>
    <row r="24" ht="27" customHeight="1" spans="1:2">
      <c r="A24" s="22" t="s">
        <v>552</v>
      </c>
      <c r="B24" s="21"/>
    </row>
    <row r="25" ht="27" customHeight="1" spans="1:2">
      <c r="A25" s="22" t="s">
        <v>550</v>
      </c>
      <c r="B25" s="21"/>
    </row>
    <row r="26" ht="27" customHeight="1" spans="1:2">
      <c r="A26" s="20" t="s">
        <v>566</v>
      </c>
      <c r="B26" s="21"/>
    </row>
    <row r="27" ht="27" customHeight="1" spans="1:2">
      <c r="A27" s="22" t="s">
        <v>552</v>
      </c>
      <c r="B27" s="21"/>
    </row>
    <row r="28" ht="27" customHeight="1" spans="1:2">
      <c r="A28" s="22" t="s">
        <v>567</v>
      </c>
      <c r="B28" s="21"/>
    </row>
    <row r="29" ht="18.75" customHeight="1" spans="1:1">
      <c r="A29" s="24" t="s">
        <v>540</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F7"/>
  <sheetViews>
    <sheetView workbookViewId="0">
      <selection activeCell="E9" sqref="E9"/>
    </sheetView>
  </sheetViews>
  <sheetFormatPr defaultColWidth="9" defaultRowHeight="14.4" outlineLevelRow="6" outlineLevelCol="5"/>
  <cols>
    <col min="1" max="1" width="11" customWidth="1"/>
    <col min="2" max="2" width="19.75" customWidth="1"/>
    <col min="3" max="3" width="17.8796296296296" customWidth="1"/>
    <col min="4" max="6" width="12" customWidth="1"/>
  </cols>
  <sheetData>
    <row r="1" spans="1:1">
      <c r="A1" t="s">
        <v>568</v>
      </c>
    </row>
    <row r="2" ht="33" customHeight="1" spans="1:6">
      <c r="A2" s="2" t="s">
        <v>569</v>
      </c>
      <c r="B2" s="2"/>
      <c r="C2" s="2"/>
      <c r="D2" s="2"/>
      <c r="E2" s="2"/>
      <c r="F2" s="2"/>
    </row>
    <row r="4" ht="22.5" customHeight="1" spans="1:6">
      <c r="A4" s="14" t="s">
        <v>570</v>
      </c>
      <c r="B4" s="14" t="s">
        <v>571</v>
      </c>
      <c r="C4" s="14" t="s">
        <v>572</v>
      </c>
      <c r="D4" s="14" t="s">
        <v>573</v>
      </c>
      <c r="E4" s="14"/>
      <c r="F4" s="14"/>
    </row>
    <row r="5" ht="22.5" customHeight="1" spans="1:6">
      <c r="A5" s="14"/>
      <c r="B5" s="14"/>
      <c r="C5" s="14"/>
      <c r="D5" s="14" t="s">
        <v>574</v>
      </c>
      <c r="E5" s="14" t="s">
        <v>575</v>
      </c>
      <c r="F5" s="14" t="s">
        <v>576</v>
      </c>
    </row>
    <row r="6" ht="31.5" customHeight="1" spans="1:6">
      <c r="A6" s="15" t="s">
        <v>529</v>
      </c>
      <c r="B6" s="16"/>
      <c r="C6" s="16"/>
      <c r="D6" s="15"/>
      <c r="E6" s="15"/>
      <c r="F6" s="15"/>
    </row>
    <row r="7" ht="24.75" customHeight="1" spans="1:1">
      <c r="A7" s="17" t="s">
        <v>540</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D12"/>
  <sheetViews>
    <sheetView workbookViewId="0">
      <selection activeCell="L11" sqref="L11"/>
    </sheetView>
  </sheetViews>
  <sheetFormatPr defaultColWidth="9" defaultRowHeight="14.4" outlineLevelCol="3"/>
  <cols>
    <col min="1" max="1" width="59.25" customWidth="1"/>
    <col min="2" max="2" width="15.8796296296296" customWidth="1"/>
    <col min="3" max="3" width="11.1296296296296" customWidth="1"/>
    <col min="4" max="4" width="12.6296296296296" customWidth="1"/>
  </cols>
  <sheetData>
    <row r="1" ht="15.75" customHeight="1" spans="1:1">
      <c r="A1" t="s">
        <v>577</v>
      </c>
    </row>
    <row r="2" ht="24.75" customHeight="1" spans="1:4">
      <c r="A2" s="2" t="s">
        <v>578</v>
      </c>
      <c r="B2" s="2"/>
      <c r="C2" s="2"/>
      <c r="D2" s="2"/>
    </row>
    <row r="3" ht="18.75" customHeight="1" spans="1:4">
      <c r="A3" s="3"/>
      <c r="B3" s="3"/>
      <c r="D3" s="3" t="s">
        <v>52</v>
      </c>
    </row>
    <row r="4" s="1" customFormat="1" ht="42" customHeight="1" spans="1:4">
      <c r="A4" s="4" t="s">
        <v>534</v>
      </c>
      <c r="B4" s="4" t="s">
        <v>116</v>
      </c>
      <c r="C4" s="4" t="s">
        <v>120</v>
      </c>
      <c r="D4" s="4" t="s">
        <v>579</v>
      </c>
    </row>
    <row r="5" ht="23.25" customHeight="1" spans="1:4">
      <c r="A5" s="5" t="s">
        <v>127</v>
      </c>
      <c r="B5" s="6">
        <v>101</v>
      </c>
      <c r="C5" s="6">
        <v>69</v>
      </c>
      <c r="D5" s="7">
        <f>C5/B5</f>
        <v>0.683168316831683</v>
      </c>
    </row>
    <row r="6" ht="16.5" customHeight="1" spans="1:4">
      <c r="A6" s="8" t="s">
        <v>189</v>
      </c>
      <c r="B6" s="9">
        <v>101</v>
      </c>
      <c r="C6" s="9">
        <v>69</v>
      </c>
      <c r="D6" s="7">
        <f>C6/B6</f>
        <v>0.683168316831683</v>
      </c>
    </row>
    <row r="7" ht="16.5" customHeight="1" spans="1:4">
      <c r="A7" s="10" t="s">
        <v>580</v>
      </c>
      <c r="B7" s="9">
        <v>101</v>
      </c>
      <c r="C7" s="9">
        <v>69</v>
      </c>
      <c r="D7" s="7">
        <f>C7/B7</f>
        <v>0.683168316831683</v>
      </c>
    </row>
    <row r="8" ht="16.5" customHeight="1" spans="1:4">
      <c r="A8" s="11" t="s">
        <v>581</v>
      </c>
      <c r="B8" s="9">
        <v>101</v>
      </c>
      <c r="C8" s="9">
        <v>69</v>
      </c>
      <c r="D8" s="7">
        <f>C8/B8</f>
        <v>0.683168316831683</v>
      </c>
    </row>
    <row r="9" ht="23.25" customHeight="1" spans="1:3">
      <c r="A9" s="12" t="s">
        <v>582</v>
      </c>
      <c r="B9" s="13"/>
      <c r="C9" s="13"/>
    </row>
    <row r="10" spans="1:3">
      <c r="A10" s="12" t="s">
        <v>583</v>
      </c>
      <c r="B10" s="13"/>
      <c r="C10" s="13"/>
    </row>
    <row r="11" spans="1:3">
      <c r="A11" s="13"/>
      <c r="B11" s="13"/>
      <c r="C11" s="13"/>
    </row>
    <row r="12" spans="1:3">
      <c r="A12" s="13"/>
      <c r="B12" s="13"/>
      <c r="C12" s="13"/>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1"/>
  <sheetViews>
    <sheetView workbookViewId="0">
      <selection activeCell="B7" sqref="B7:B23"/>
    </sheetView>
  </sheetViews>
  <sheetFormatPr defaultColWidth="9" defaultRowHeight="14.4" outlineLevelCol="3"/>
  <cols>
    <col min="1" max="1" width="28.25" customWidth="1"/>
    <col min="2" max="4" width="22.75" customWidth="1"/>
  </cols>
  <sheetData>
    <row r="1" spans="1:1">
      <c r="A1" t="s">
        <v>50</v>
      </c>
    </row>
    <row r="2" ht="27.75" customHeight="1" spans="1:4">
      <c r="A2" s="2" t="s">
        <v>51</v>
      </c>
      <c r="B2" s="2"/>
      <c r="C2" s="2"/>
      <c r="D2" s="2"/>
    </row>
    <row r="3" ht="24.75" customHeight="1" spans="4:4">
      <c r="D3" s="40" t="s">
        <v>52</v>
      </c>
    </row>
    <row r="4" ht="28.5" customHeight="1" spans="1:4">
      <c r="A4" s="234" t="s">
        <v>53</v>
      </c>
      <c r="B4" s="234" t="s">
        <v>54</v>
      </c>
      <c r="C4" s="234" t="s">
        <v>55</v>
      </c>
      <c r="D4" s="234" t="s">
        <v>56</v>
      </c>
    </row>
    <row r="5" ht="24.75" customHeight="1" spans="1:4">
      <c r="A5" s="235" t="s">
        <v>57</v>
      </c>
      <c r="B5" s="236">
        <v>197</v>
      </c>
      <c r="C5" s="236">
        <v>197</v>
      </c>
      <c r="D5" s="248">
        <v>1</v>
      </c>
    </row>
    <row r="6" ht="24.75" customHeight="1" spans="1:4">
      <c r="A6" s="249" t="s">
        <v>58</v>
      </c>
      <c r="B6" s="203">
        <v>197</v>
      </c>
      <c r="C6" s="203">
        <v>197</v>
      </c>
      <c r="D6" s="237">
        <v>1</v>
      </c>
    </row>
    <row r="7" ht="24.75" customHeight="1" spans="1:4">
      <c r="A7" s="249" t="s">
        <v>59</v>
      </c>
      <c r="B7" s="203">
        <v>56</v>
      </c>
      <c r="C7" s="203">
        <v>56</v>
      </c>
      <c r="D7" s="237">
        <v>1</v>
      </c>
    </row>
    <row r="8" ht="24.75" customHeight="1" spans="1:4">
      <c r="A8" s="249" t="s">
        <v>60</v>
      </c>
      <c r="B8" s="203">
        <v>14</v>
      </c>
      <c r="C8" s="203">
        <v>14</v>
      </c>
      <c r="D8" s="237">
        <v>1</v>
      </c>
    </row>
    <row r="9" ht="24.75" customHeight="1" spans="1:4">
      <c r="A9" s="249" t="s">
        <v>61</v>
      </c>
      <c r="B9" s="203">
        <v>10</v>
      </c>
      <c r="C9" s="203">
        <v>10</v>
      </c>
      <c r="D9" s="237">
        <v>1</v>
      </c>
    </row>
    <row r="10" ht="24.75" customHeight="1" spans="1:4">
      <c r="A10" s="249" t="s">
        <v>62</v>
      </c>
      <c r="B10" s="203"/>
      <c r="C10" s="203"/>
      <c r="D10" s="237"/>
    </row>
    <row r="11" ht="24.75" customHeight="1" spans="1:4">
      <c r="A11" s="249" t="s">
        <v>63</v>
      </c>
      <c r="B11" s="203">
        <v>11</v>
      </c>
      <c r="C11" s="203">
        <v>11</v>
      </c>
      <c r="D11" s="237">
        <v>1</v>
      </c>
    </row>
    <row r="12" ht="24.75" customHeight="1" spans="1:4">
      <c r="A12" s="249" t="s">
        <v>64</v>
      </c>
      <c r="B12" s="203"/>
      <c r="C12" s="203"/>
      <c r="D12" s="239"/>
    </row>
    <row r="13" ht="24.75" customHeight="1" spans="1:4">
      <c r="A13" s="249" t="s">
        <v>65</v>
      </c>
      <c r="B13" s="203"/>
      <c r="C13" s="203"/>
      <c r="D13" s="239"/>
    </row>
    <row r="14" ht="24.75" customHeight="1" spans="1:4">
      <c r="A14" s="249" t="s">
        <v>66</v>
      </c>
      <c r="B14" s="203"/>
      <c r="C14" s="203"/>
      <c r="D14" s="239"/>
    </row>
    <row r="15" ht="24.75" customHeight="1" spans="1:4">
      <c r="A15" s="249" t="s">
        <v>67</v>
      </c>
      <c r="B15" s="203"/>
      <c r="C15" s="203"/>
      <c r="D15" s="239"/>
    </row>
    <row r="16" ht="24.75" customHeight="1" spans="1:4">
      <c r="A16" s="249" t="s">
        <v>68</v>
      </c>
      <c r="B16" s="203"/>
      <c r="C16" s="203"/>
      <c r="D16" s="239"/>
    </row>
    <row r="17" ht="24.75" customHeight="1" spans="1:4">
      <c r="A17" s="249" t="s">
        <v>69</v>
      </c>
      <c r="B17" s="203"/>
      <c r="C17" s="203"/>
      <c r="D17" s="239"/>
    </row>
    <row r="18" ht="24.75" customHeight="1" spans="1:4">
      <c r="A18" s="249" t="s">
        <v>70</v>
      </c>
      <c r="B18" s="203"/>
      <c r="C18" s="203"/>
      <c r="D18" s="239"/>
    </row>
    <row r="19" ht="24.75" customHeight="1" spans="1:4">
      <c r="A19" s="249" t="s">
        <v>71</v>
      </c>
      <c r="B19" s="203">
        <v>106</v>
      </c>
      <c r="C19" s="203">
        <v>106</v>
      </c>
      <c r="D19" s="237">
        <v>1</v>
      </c>
    </row>
    <row r="20" ht="24.75" customHeight="1" spans="1:4">
      <c r="A20" s="249" t="s">
        <v>72</v>
      </c>
      <c r="B20" s="203"/>
      <c r="C20" s="182"/>
      <c r="D20" s="239"/>
    </row>
    <row r="21" ht="24.75" customHeight="1" spans="1:4">
      <c r="A21" s="249" t="s">
        <v>73</v>
      </c>
      <c r="B21" s="203"/>
      <c r="C21" s="182"/>
      <c r="D21" s="239"/>
    </row>
    <row r="22" ht="24.75" customHeight="1" spans="1:4">
      <c r="A22" s="249" t="s">
        <v>74</v>
      </c>
      <c r="B22" s="203"/>
      <c r="C22" s="203"/>
      <c r="D22" s="239"/>
    </row>
    <row r="23" ht="24.75" customHeight="1" spans="1:4">
      <c r="A23" s="249" t="s">
        <v>75</v>
      </c>
      <c r="B23" s="250"/>
      <c r="C23" s="182"/>
      <c r="D23" s="239"/>
    </row>
    <row r="24" ht="24.75" customHeight="1" spans="1:4">
      <c r="A24" s="249" t="s">
        <v>76</v>
      </c>
      <c r="B24" s="250"/>
      <c r="C24" s="182"/>
      <c r="D24" s="239"/>
    </row>
    <row r="25" ht="24.75" customHeight="1" spans="1:4">
      <c r="A25" s="249" t="s">
        <v>77</v>
      </c>
      <c r="B25" s="250"/>
      <c r="C25" s="182"/>
      <c r="D25" s="239"/>
    </row>
    <row r="26" ht="24.75" customHeight="1" spans="1:4">
      <c r="A26" s="249" t="s">
        <v>78</v>
      </c>
      <c r="B26" s="250"/>
      <c r="C26" s="182"/>
      <c r="D26" s="239"/>
    </row>
    <row r="27" ht="24.75" customHeight="1" spans="1:4">
      <c r="A27" s="251" t="s">
        <v>79</v>
      </c>
      <c r="B27" s="250"/>
      <c r="C27" s="252"/>
      <c r="D27" s="239"/>
    </row>
    <row r="28" ht="24.75" customHeight="1" spans="1:4">
      <c r="A28" s="251" t="s">
        <v>80</v>
      </c>
      <c r="B28" s="250"/>
      <c r="C28" s="182"/>
      <c r="D28" s="239"/>
    </row>
    <row r="29" ht="24.75" customHeight="1" spans="1:4">
      <c r="A29" s="251" t="s">
        <v>81</v>
      </c>
      <c r="B29" s="250"/>
      <c r="C29" s="253"/>
      <c r="D29" s="239"/>
    </row>
    <row r="30" ht="24.75" customHeight="1" spans="1:4">
      <c r="A30" s="254" t="s">
        <v>82</v>
      </c>
      <c r="B30" s="245"/>
      <c r="C30" s="245"/>
      <c r="D30" s="247"/>
    </row>
    <row r="31" ht="24.75" customHeight="1" spans="1:4">
      <c r="A31" s="254" t="s">
        <v>83</v>
      </c>
      <c r="B31" s="246"/>
      <c r="C31" s="245"/>
      <c r="D31" s="247"/>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1"/>
  <sheetViews>
    <sheetView topLeftCell="A24" workbookViewId="0">
      <selection activeCell="D35" sqref="D35"/>
    </sheetView>
  </sheetViews>
  <sheetFormatPr defaultColWidth="9" defaultRowHeight="14.4" outlineLevelCol="3"/>
  <cols>
    <col min="1" max="1" width="36.25" customWidth="1"/>
    <col min="2" max="4" width="18.75" customWidth="1"/>
  </cols>
  <sheetData>
    <row r="1" spans="1:1">
      <c r="A1" t="s">
        <v>84</v>
      </c>
    </row>
    <row r="2" ht="26.4" spans="1:4">
      <c r="A2" s="2" t="s">
        <v>85</v>
      </c>
      <c r="B2" s="2"/>
      <c r="C2" s="2"/>
      <c r="D2" s="2"/>
    </row>
    <row r="3" ht="19.5" customHeight="1" spans="4:4">
      <c r="D3" s="40" t="s">
        <v>52</v>
      </c>
    </row>
    <row r="4" ht="31.5" customHeight="1" spans="1:4">
      <c r="A4" s="234" t="s">
        <v>53</v>
      </c>
      <c r="B4" s="234" t="s">
        <v>54</v>
      </c>
      <c r="C4" s="234" t="s">
        <v>55</v>
      </c>
      <c r="D4" s="234" t="s">
        <v>56</v>
      </c>
    </row>
    <row r="5" ht="23.25" customHeight="1" spans="1:4">
      <c r="A5" s="235" t="s">
        <v>86</v>
      </c>
      <c r="B5" s="236">
        <v>3472</v>
      </c>
      <c r="C5" s="236">
        <v>3472</v>
      </c>
      <c r="D5" s="237">
        <v>1</v>
      </c>
    </row>
    <row r="6" ht="23.25" customHeight="1" spans="1:4">
      <c r="A6" s="238" t="s">
        <v>87</v>
      </c>
      <c r="B6" s="70">
        <v>1122</v>
      </c>
      <c r="C6" s="70">
        <v>1122</v>
      </c>
      <c r="D6" s="237">
        <v>1</v>
      </c>
    </row>
    <row r="7" ht="23.25" customHeight="1" spans="1:4">
      <c r="A7" s="238" t="s">
        <v>88</v>
      </c>
      <c r="B7" s="70"/>
      <c r="C7" s="70"/>
      <c r="D7" s="239"/>
    </row>
    <row r="8" ht="23.25" customHeight="1" spans="1:4">
      <c r="A8" s="238" t="s">
        <v>89</v>
      </c>
      <c r="B8" s="70"/>
      <c r="C8" s="70"/>
      <c r="D8" s="239"/>
    </row>
    <row r="9" ht="23.25" customHeight="1" spans="1:4">
      <c r="A9" s="238" t="s">
        <v>90</v>
      </c>
      <c r="B9" s="70"/>
      <c r="C9" s="70"/>
      <c r="D9" s="239"/>
    </row>
    <row r="10" ht="23.25" customHeight="1" spans="1:4">
      <c r="A10" s="238" t="s">
        <v>91</v>
      </c>
      <c r="B10" s="70"/>
      <c r="C10" s="70"/>
      <c r="D10" s="239"/>
    </row>
    <row r="11" ht="23.25" customHeight="1" spans="1:4">
      <c r="A11" s="238" t="s">
        <v>92</v>
      </c>
      <c r="B11" s="70"/>
      <c r="C11" s="70"/>
      <c r="D11" s="239"/>
    </row>
    <row r="12" ht="23.25" customHeight="1" spans="1:4">
      <c r="A12" s="238" t="s">
        <v>93</v>
      </c>
      <c r="B12" s="70">
        <v>858</v>
      </c>
      <c r="C12" s="70">
        <v>858</v>
      </c>
      <c r="D12" s="237">
        <v>1</v>
      </c>
    </row>
    <row r="13" ht="23.25" customHeight="1" spans="1:4">
      <c r="A13" s="238" t="s">
        <v>94</v>
      </c>
      <c r="B13" s="70">
        <v>309</v>
      </c>
      <c r="C13" s="70">
        <v>309</v>
      </c>
      <c r="D13" s="237">
        <v>1</v>
      </c>
    </row>
    <row r="14" ht="23.25" customHeight="1" spans="1:4">
      <c r="A14" s="238" t="s">
        <v>95</v>
      </c>
      <c r="B14" s="224">
        <v>76</v>
      </c>
      <c r="C14" s="224">
        <v>76</v>
      </c>
      <c r="D14" s="237">
        <v>1</v>
      </c>
    </row>
    <row r="15" ht="23.25" customHeight="1" spans="1:4">
      <c r="A15" s="238" t="s">
        <v>96</v>
      </c>
      <c r="B15" s="70">
        <v>201</v>
      </c>
      <c r="C15" s="70">
        <v>201</v>
      </c>
      <c r="D15" s="237">
        <v>1</v>
      </c>
    </row>
    <row r="16" ht="23.25" customHeight="1" spans="1:4">
      <c r="A16" s="238" t="s">
        <v>97</v>
      </c>
      <c r="B16" s="70">
        <v>176</v>
      </c>
      <c r="C16" s="70">
        <v>176</v>
      </c>
      <c r="D16" s="237">
        <v>1</v>
      </c>
    </row>
    <row r="17" ht="23.25" customHeight="1" spans="1:4">
      <c r="A17" s="238" t="s">
        <v>98</v>
      </c>
      <c r="B17" s="70">
        <v>501</v>
      </c>
      <c r="C17" s="70">
        <v>501</v>
      </c>
      <c r="D17" s="237">
        <v>1</v>
      </c>
    </row>
    <row r="18" ht="23.25" customHeight="1" spans="1:4">
      <c r="A18" s="238" t="s">
        <v>99</v>
      </c>
      <c r="B18" s="224"/>
      <c r="C18" s="224"/>
      <c r="D18" s="239"/>
    </row>
    <row r="19" ht="23.25" customHeight="1" spans="1:4">
      <c r="A19" s="238" t="s">
        <v>100</v>
      </c>
      <c r="B19" s="70"/>
      <c r="C19" s="70"/>
      <c r="D19" s="239"/>
    </row>
    <row r="20" ht="23.25" customHeight="1" spans="1:4">
      <c r="A20" s="238" t="s">
        <v>101</v>
      </c>
      <c r="B20" s="70"/>
      <c r="C20" s="70"/>
      <c r="D20" s="239"/>
    </row>
    <row r="21" ht="23.25" customHeight="1" spans="1:4">
      <c r="A21" s="238" t="s">
        <v>102</v>
      </c>
      <c r="B21" s="70"/>
      <c r="C21" s="70"/>
      <c r="D21" s="239"/>
    </row>
    <row r="22" ht="23.25" customHeight="1" spans="1:4">
      <c r="A22" s="238" t="s">
        <v>103</v>
      </c>
      <c r="B22" s="70"/>
      <c r="C22" s="70"/>
      <c r="D22" s="239"/>
    </row>
    <row r="23" ht="23.25" customHeight="1" spans="1:4">
      <c r="A23" s="238" t="s">
        <v>104</v>
      </c>
      <c r="B23" s="70">
        <v>97</v>
      </c>
      <c r="C23" s="70">
        <v>97</v>
      </c>
      <c r="D23" s="237">
        <v>1</v>
      </c>
    </row>
    <row r="24" ht="23.25" customHeight="1" spans="1:4">
      <c r="A24" s="238" t="s">
        <v>105</v>
      </c>
      <c r="B24" s="70">
        <v>132</v>
      </c>
      <c r="C24" s="70">
        <v>132</v>
      </c>
      <c r="D24" s="237">
        <v>1</v>
      </c>
    </row>
    <row r="25" ht="23.25" customHeight="1" spans="1:4">
      <c r="A25" s="238" t="s">
        <v>106</v>
      </c>
      <c r="B25" s="240"/>
      <c r="C25" s="241"/>
      <c r="D25" s="239"/>
    </row>
    <row r="26" ht="23.25" customHeight="1" spans="1:4">
      <c r="A26" s="238" t="s">
        <v>107</v>
      </c>
      <c r="B26" s="240"/>
      <c r="C26" s="241"/>
      <c r="D26" s="239"/>
    </row>
    <row r="27" ht="23.25" customHeight="1" spans="1:4">
      <c r="A27" s="238" t="s">
        <v>108</v>
      </c>
      <c r="B27" s="240"/>
      <c r="C27" s="66"/>
      <c r="D27" s="239"/>
    </row>
    <row r="28" ht="23.25" customHeight="1" spans="1:4">
      <c r="A28" s="238" t="s">
        <v>109</v>
      </c>
      <c r="B28" s="240"/>
      <c r="C28" s="241"/>
      <c r="D28" s="239"/>
    </row>
    <row r="29" ht="23.25" customHeight="1" spans="1:4">
      <c r="A29" s="242" t="s">
        <v>110</v>
      </c>
      <c r="B29" s="243"/>
      <c r="C29" s="241"/>
      <c r="D29" s="237"/>
    </row>
    <row r="30" ht="23.25" customHeight="1" spans="1:4">
      <c r="A30" s="244" t="s">
        <v>111</v>
      </c>
      <c r="B30" s="245">
        <v>342</v>
      </c>
      <c r="C30" s="246">
        <v>342</v>
      </c>
      <c r="D30" s="237">
        <v>1</v>
      </c>
    </row>
    <row r="31" ht="21.75" customHeight="1" spans="1:4">
      <c r="A31" s="244" t="s">
        <v>112</v>
      </c>
      <c r="B31" s="132"/>
      <c r="C31" s="132"/>
      <c r="D31" s="247"/>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P41"/>
  <sheetViews>
    <sheetView zoomScale="90" zoomScaleNormal="90" topLeftCell="C30" workbookViewId="0">
      <selection activeCell="J5" sqref="J5:N5"/>
    </sheetView>
  </sheetViews>
  <sheetFormatPr defaultColWidth="9" defaultRowHeight="14.4"/>
  <cols>
    <col min="1" max="1" width="29.5" customWidth="1"/>
    <col min="2" max="2" width="15.25" customWidth="1"/>
    <col min="3" max="3" width="15.5" customWidth="1"/>
    <col min="4" max="4" width="14.8796296296296" customWidth="1"/>
    <col min="5" max="5" width="15.5" customWidth="1"/>
    <col min="6" max="6" width="16.1296296296296" customWidth="1"/>
    <col min="7" max="7" width="11.3796296296296" customWidth="1"/>
    <col min="8" max="8" width="10.5" customWidth="1"/>
    <col min="9" max="9" width="26.75" customWidth="1"/>
    <col min="10" max="12" width="15.3796296296296" customWidth="1"/>
    <col min="13" max="13" width="15.1296296296296" customWidth="1"/>
    <col min="14" max="14" width="15.6296296296296" customWidth="1"/>
    <col min="15" max="15" width="9.87962962962963" customWidth="1"/>
    <col min="16" max="16" width="9.75" customWidth="1"/>
  </cols>
  <sheetData>
    <row r="1" spans="1:1">
      <c r="A1" t="s">
        <v>113</v>
      </c>
    </row>
    <row r="2" ht="26.4" spans="1:16">
      <c r="A2" s="2" t="s">
        <v>114</v>
      </c>
      <c r="B2" s="2"/>
      <c r="C2" s="2"/>
      <c r="D2" s="2"/>
      <c r="E2" s="2"/>
      <c r="F2" s="2"/>
      <c r="G2" s="2"/>
      <c r="H2" s="2"/>
      <c r="I2" s="2"/>
      <c r="J2" s="2"/>
      <c r="K2" s="2"/>
      <c r="L2" s="2"/>
      <c r="M2" s="2"/>
      <c r="N2" s="2"/>
      <c r="O2" s="2"/>
      <c r="P2" s="2"/>
    </row>
    <row r="3" ht="27.15" spans="1:16">
      <c r="A3" s="2"/>
      <c r="B3" s="2"/>
      <c r="C3" s="2"/>
      <c r="D3" s="2"/>
      <c r="E3" s="2"/>
      <c r="F3" s="2"/>
      <c r="G3" s="2"/>
      <c r="H3" s="192"/>
      <c r="I3" s="2"/>
      <c r="J3" s="2"/>
      <c r="K3" s="2"/>
      <c r="L3" s="2"/>
      <c r="M3" s="2"/>
      <c r="N3" s="2"/>
      <c r="O3" s="217" t="s">
        <v>52</v>
      </c>
      <c r="P3" s="217"/>
    </row>
    <row r="4" ht="45.75" customHeight="1" spans="1:16">
      <c r="A4" s="193" t="s">
        <v>115</v>
      </c>
      <c r="B4" s="194" t="s">
        <v>116</v>
      </c>
      <c r="C4" s="194" t="s">
        <v>117</v>
      </c>
      <c r="D4" s="194" t="s">
        <v>118</v>
      </c>
      <c r="E4" s="194" t="s">
        <v>119</v>
      </c>
      <c r="F4" s="194" t="s">
        <v>120</v>
      </c>
      <c r="G4" s="194" t="s">
        <v>121</v>
      </c>
      <c r="H4" s="195" t="s">
        <v>122</v>
      </c>
      <c r="I4" s="218" t="s">
        <v>123</v>
      </c>
      <c r="J4" s="194" t="s">
        <v>116</v>
      </c>
      <c r="K4" s="194" t="s">
        <v>117</v>
      </c>
      <c r="L4" s="194" t="s">
        <v>118</v>
      </c>
      <c r="M4" s="194" t="s">
        <v>119</v>
      </c>
      <c r="N4" s="194" t="s">
        <v>120</v>
      </c>
      <c r="O4" s="194" t="s">
        <v>121</v>
      </c>
      <c r="P4" s="219" t="s">
        <v>122</v>
      </c>
    </row>
    <row r="5" ht="23.25" customHeight="1" spans="1:16">
      <c r="A5" s="196" t="s">
        <v>124</v>
      </c>
      <c r="B5" s="197">
        <f>B6+B32</f>
        <v>1321</v>
      </c>
      <c r="C5" s="197">
        <f t="shared" ref="C5:F5" si="0">C6+C32</f>
        <v>1321</v>
      </c>
      <c r="D5" s="197">
        <f t="shared" si="0"/>
        <v>4124</v>
      </c>
      <c r="E5" s="197">
        <f t="shared" si="0"/>
        <v>4116</v>
      </c>
      <c r="F5" s="197">
        <f t="shared" si="0"/>
        <v>4116</v>
      </c>
      <c r="G5" s="150" t="s">
        <v>125</v>
      </c>
      <c r="H5" s="150" t="s">
        <v>125</v>
      </c>
      <c r="I5" s="64" t="s">
        <v>124</v>
      </c>
      <c r="J5" s="197">
        <f>J6+J32</f>
        <v>1321</v>
      </c>
      <c r="K5" s="197">
        <f t="shared" ref="K5:N5" si="1">K6+K32</f>
        <v>1321</v>
      </c>
      <c r="L5" s="197">
        <f t="shared" si="1"/>
        <v>4124</v>
      </c>
      <c r="M5" s="197">
        <f t="shared" si="1"/>
        <v>4116</v>
      </c>
      <c r="N5" s="197">
        <f t="shared" si="1"/>
        <v>4116</v>
      </c>
      <c r="O5" s="150" t="s">
        <v>125</v>
      </c>
      <c r="P5" s="151" t="s">
        <v>125</v>
      </c>
    </row>
    <row r="6" ht="23.25" customHeight="1" spans="1:16">
      <c r="A6" s="198" t="s">
        <v>126</v>
      </c>
      <c r="B6" s="197">
        <f>B7+B23</f>
        <v>205</v>
      </c>
      <c r="C6" s="197">
        <f t="shared" ref="C6:F6" si="2">C7+C23</f>
        <v>205</v>
      </c>
      <c r="D6" s="197">
        <f t="shared" si="2"/>
        <v>205</v>
      </c>
      <c r="E6" s="197">
        <f t="shared" si="2"/>
        <v>197</v>
      </c>
      <c r="F6" s="197">
        <f t="shared" si="2"/>
        <v>197</v>
      </c>
      <c r="G6" s="199">
        <f>F6/D6</f>
        <v>0.960975609756098</v>
      </c>
      <c r="H6" s="199">
        <v>1.02604166666667</v>
      </c>
      <c r="I6" s="220" t="s">
        <v>127</v>
      </c>
      <c r="J6" s="197">
        <f>SUM(J7:J31)</f>
        <v>1043</v>
      </c>
      <c r="K6" s="197">
        <f t="shared" ref="K6:N6" si="3">SUM(K7:K31)</f>
        <v>1043</v>
      </c>
      <c r="L6" s="197">
        <f t="shared" si="3"/>
        <v>3848</v>
      </c>
      <c r="M6" s="197">
        <f t="shared" si="3"/>
        <v>3472</v>
      </c>
      <c r="N6" s="197">
        <f t="shared" si="3"/>
        <v>3472</v>
      </c>
      <c r="O6" s="199">
        <f>N6/L6</f>
        <v>0.902286902286902</v>
      </c>
      <c r="P6" s="221">
        <v>1.22859164897381</v>
      </c>
    </row>
    <row r="7" ht="23.25" customHeight="1" spans="1:16">
      <c r="A7" s="200" t="s">
        <v>58</v>
      </c>
      <c r="B7" s="197">
        <f>SUM(B8:B22)</f>
        <v>194</v>
      </c>
      <c r="C7" s="197">
        <f t="shared" ref="C7:F7" si="4">SUM(C8:C22)</f>
        <v>194</v>
      </c>
      <c r="D7" s="197">
        <f t="shared" si="4"/>
        <v>194</v>
      </c>
      <c r="E7" s="197">
        <f t="shared" si="4"/>
        <v>197</v>
      </c>
      <c r="F7" s="197">
        <f t="shared" si="4"/>
        <v>197</v>
      </c>
      <c r="G7" s="199">
        <f t="shared" ref="G7:G20" si="5">F7/D7</f>
        <v>1.01546391752577</v>
      </c>
      <c r="H7" s="199">
        <v>1.08839779005525</v>
      </c>
      <c r="I7" s="222" t="s">
        <v>128</v>
      </c>
      <c r="J7" s="223">
        <v>409</v>
      </c>
      <c r="K7" s="223">
        <v>409</v>
      </c>
      <c r="L7" s="70">
        <v>1455</v>
      </c>
      <c r="M7" s="70">
        <v>1122</v>
      </c>
      <c r="N7" s="70">
        <v>1122</v>
      </c>
      <c r="O7" s="199">
        <f t="shared" ref="O7:O25" si="6">N7/L7</f>
        <v>0.771134020618557</v>
      </c>
      <c r="P7" s="221">
        <v>1.12877263581489</v>
      </c>
    </row>
    <row r="8" ht="23.25" customHeight="1" spans="1:16">
      <c r="A8" s="201" t="s">
        <v>59</v>
      </c>
      <c r="B8" s="202">
        <v>50</v>
      </c>
      <c r="C8" s="202">
        <v>50</v>
      </c>
      <c r="D8" s="202">
        <v>50</v>
      </c>
      <c r="E8" s="203">
        <v>56</v>
      </c>
      <c r="F8" s="203">
        <v>56</v>
      </c>
      <c r="G8" s="199">
        <f t="shared" si="5"/>
        <v>1.12</v>
      </c>
      <c r="H8" s="153">
        <v>1.19148936170213</v>
      </c>
      <c r="I8" s="222" t="s">
        <v>129</v>
      </c>
      <c r="J8" s="223"/>
      <c r="K8" s="223"/>
      <c r="L8" s="70"/>
      <c r="M8" s="70"/>
      <c r="N8" s="70"/>
      <c r="O8" s="199"/>
      <c r="P8" s="221"/>
    </row>
    <row r="9" ht="23.25" customHeight="1" spans="1:16">
      <c r="A9" s="201" t="s">
        <v>60</v>
      </c>
      <c r="B9" s="202">
        <v>1</v>
      </c>
      <c r="C9" s="202">
        <v>1</v>
      </c>
      <c r="D9" s="202">
        <v>1</v>
      </c>
      <c r="E9" s="203">
        <v>14</v>
      </c>
      <c r="F9" s="203">
        <v>14</v>
      </c>
      <c r="G9" s="199">
        <f t="shared" si="5"/>
        <v>14</v>
      </c>
      <c r="H9" s="153">
        <v>14</v>
      </c>
      <c r="I9" s="222" t="s">
        <v>130</v>
      </c>
      <c r="J9" s="223"/>
      <c r="K9" s="223"/>
      <c r="L9" s="70"/>
      <c r="M9" s="70"/>
      <c r="N9" s="70"/>
      <c r="O9" s="199"/>
      <c r="P9" s="221"/>
    </row>
    <row r="10" ht="23.25" customHeight="1" spans="1:16">
      <c r="A10" s="201" t="s">
        <v>61</v>
      </c>
      <c r="B10" s="202">
        <v>5</v>
      </c>
      <c r="C10" s="202">
        <v>5</v>
      </c>
      <c r="D10" s="202">
        <v>5</v>
      </c>
      <c r="E10" s="203">
        <v>10</v>
      </c>
      <c r="F10" s="203">
        <v>10</v>
      </c>
      <c r="G10" s="199">
        <f t="shared" si="5"/>
        <v>2</v>
      </c>
      <c r="H10" s="153">
        <v>2</v>
      </c>
      <c r="I10" s="222" t="s">
        <v>131</v>
      </c>
      <c r="J10" s="223"/>
      <c r="K10" s="223"/>
      <c r="L10" s="70"/>
      <c r="M10" s="70"/>
      <c r="N10" s="70"/>
      <c r="O10" s="199"/>
      <c r="P10" s="221"/>
    </row>
    <row r="11" ht="23.25" customHeight="1" spans="1:16">
      <c r="A11" s="201" t="s">
        <v>62</v>
      </c>
      <c r="B11" s="202"/>
      <c r="C11" s="202"/>
      <c r="D11" s="202"/>
      <c r="E11" s="203"/>
      <c r="F11" s="203"/>
      <c r="G11" s="199"/>
      <c r="H11" s="153"/>
      <c r="I11" s="222" t="s">
        <v>132</v>
      </c>
      <c r="J11" s="223"/>
      <c r="K11" s="223"/>
      <c r="L11" s="70"/>
      <c r="M11" s="70"/>
      <c r="N11" s="70"/>
      <c r="O11" s="199"/>
      <c r="P11" s="221"/>
    </row>
    <row r="12" ht="23.25" customHeight="1" spans="1:16">
      <c r="A12" s="201" t="s">
        <v>63</v>
      </c>
      <c r="B12" s="202">
        <v>12</v>
      </c>
      <c r="C12" s="202">
        <v>12</v>
      </c>
      <c r="D12" s="202">
        <v>12</v>
      </c>
      <c r="E12" s="203">
        <v>11</v>
      </c>
      <c r="F12" s="203">
        <v>11</v>
      </c>
      <c r="G12" s="199">
        <f t="shared" si="5"/>
        <v>0.916666666666667</v>
      </c>
      <c r="H12" s="153">
        <v>1</v>
      </c>
      <c r="I12" s="222" t="s">
        <v>133</v>
      </c>
      <c r="J12" s="223"/>
      <c r="K12" s="223"/>
      <c r="L12" s="70"/>
      <c r="M12" s="70"/>
      <c r="N12" s="70"/>
      <c r="O12" s="199"/>
      <c r="P12" s="221"/>
    </row>
    <row r="13" ht="23.25" customHeight="1" spans="1:16">
      <c r="A13" s="201" t="s">
        <v>64</v>
      </c>
      <c r="B13" s="202"/>
      <c r="C13" s="202"/>
      <c r="D13" s="202"/>
      <c r="E13" s="202"/>
      <c r="F13" s="204"/>
      <c r="G13" s="199"/>
      <c r="H13" s="153"/>
      <c r="I13" s="222" t="s">
        <v>134</v>
      </c>
      <c r="J13" s="223">
        <v>101</v>
      </c>
      <c r="K13" s="223">
        <v>101</v>
      </c>
      <c r="L13" s="70">
        <v>858</v>
      </c>
      <c r="M13" s="70">
        <v>858</v>
      </c>
      <c r="N13" s="70">
        <v>858</v>
      </c>
      <c r="O13" s="199">
        <f t="shared" si="6"/>
        <v>1</v>
      </c>
      <c r="P13" s="221">
        <v>2.34426229508197</v>
      </c>
    </row>
    <row r="14" ht="23.25" customHeight="1" spans="1:16">
      <c r="A14" s="205" t="s">
        <v>65</v>
      </c>
      <c r="B14" s="202">
        <v>1</v>
      </c>
      <c r="C14" s="202">
        <v>1</v>
      </c>
      <c r="D14" s="202">
        <v>1</v>
      </c>
      <c r="E14" s="202"/>
      <c r="F14" s="204"/>
      <c r="G14" s="199">
        <f t="shared" si="5"/>
        <v>0</v>
      </c>
      <c r="H14" s="153">
        <v>0</v>
      </c>
      <c r="I14" s="222" t="s">
        <v>135</v>
      </c>
      <c r="J14" s="223">
        <v>42</v>
      </c>
      <c r="K14" s="223">
        <v>42</v>
      </c>
      <c r="L14" s="70">
        <v>309</v>
      </c>
      <c r="M14" s="70">
        <v>309</v>
      </c>
      <c r="N14" s="70">
        <v>309</v>
      </c>
      <c r="O14" s="199">
        <f t="shared" si="6"/>
        <v>1</v>
      </c>
      <c r="P14" s="221">
        <v>1.06920415224913</v>
      </c>
    </row>
    <row r="15" ht="23.25" customHeight="1" spans="1:16">
      <c r="A15" s="201" t="s">
        <v>66</v>
      </c>
      <c r="B15" s="202"/>
      <c r="C15" s="202"/>
      <c r="D15" s="202"/>
      <c r="E15" s="202"/>
      <c r="F15" s="204"/>
      <c r="G15" s="199"/>
      <c r="H15" s="153"/>
      <c r="I15" s="222" t="s">
        <v>136</v>
      </c>
      <c r="J15" s="223"/>
      <c r="K15" s="223"/>
      <c r="L15" s="224">
        <v>76</v>
      </c>
      <c r="M15" s="224">
        <v>76</v>
      </c>
      <c r="N15" s="224">
        <v>76</v>
      </c>
      <c r="O15" s="199">
        <f t="shared" si="6"/>
        <v>1</v>
      </c>
      <c r="P15" s="221">
        <v>0.894117647058824</v>
      </c>
    </row>
    <row r="16" ht="23.25" customHeight="1" spans="1:16">
      <c r="A16" s="205" t="s">
        <v>67</v>
      </c>
      <c r="B16" s="202"/>
      <c r="C16" s="202"/>
      <c r="D16" s="202"/>
      <c r="E16" s="202"/>
      <c r="F16" s="204"/>
      <c r="G16" s="199"/>
      <c r="H16" s="153"/>
      <c r="I16" s="222" t="s">
        <v>137</v>
      </c>
      <c r="J16" s="223">
        <v>98</v>
      </c>
      <c r="K16" s="223">
        <v>98</v>
      </c>
      <c r="L16" s="70">
        <v>201</v>
      </c>
      <c r="M16" s="70">
        <v>201</v>
      </c>
      <c r="N16" s="70">
        <v>201</v>
      </c>
      <c r="O16" s="199">
        <f t="shared" si="6"/>
        <v>1</v>
      </c>
      <c r="P16" s="221">
        <v>0.897321428571429</v>
      </c>
    </row>
    <row r="17" ht="23.25" customHeight="1" spans="1:16">
      <c r="A17" s="205" t="s">
        <v>68</v>
      </c>
      <c r="B17" s="202"/>
      <c r="C17" s="202"/>
      <c r="D17" s="202"/>
      <c r="E17" s="202"/>
      <c r="F17" s="206"/>
      <c r="G17" s="199"/>
      <c r="H17" s="153"/>
      <c r="I17" s="222" t="s">
        <v>138</v>
      </c>
      <c r="J17" s="223">
        <v>219</v>
      </c>
      <c r="K17" s="223">
        <v>219</v>
      </c>
      <c r="L17" s="70">
        <v>219</v>
      </c>
      <c r="M17" s="70">
        <v>176</v>
      </c>
      <c r="N17" s="70">
        <v>176</v>
      </c>
      <c r="O17" s="199">
        <f t="shared" si="6"/>
        <v>0.80365296803653</v>
      </c>
      <c r="P17" s="221">
        <v>0.796380090497738</v>
      </c>
    </row>
    <row r="18" ht="23.25" customHeight="1" spans="1:16">
      <c r="A18" s="205" t="s">
        <v>69</v>
      </c>
      <c r="B18" s="202"/>
      <c r="C18" s="202"/>
      <c r="D18" s="202"/>
      <c r="E18" s="202"/>
      <c r="F18" s="202"/>
      <c r="G18" s="199"/>
      <c r="H18" s="153"/>
      <c r="I18" s="222" t="s">
        <v>139</v>
      </c>
      <c r="J18" s="223">
        <v>83</v>
      </c>
      <c r="K18" s="223">
        <v>83</v>
      </c>
      <c r="L18" s="70">
        <v>501</v>
      </c>
      <c r="M18" s="70">
        <v>501</v>
      </c>
      <c r="N18" s="70">
        <v>501</v>
      </c>
      <c r="O18" s="199">
        <f t="shared" si="6"/>
        <v>1</v>
      </c>
      <c r="P18" s="221">
        <v>0.967181467181467</v>
      </c>
    </row>
    <row r="19" ht="23.25" customHeight="1" spans="1:16">
      <c r="A19" s="205" t="s">
        <v>70</v>
      </c>
      <c r="B19" s="202">
        <v>1</v>
      </c>
      <c r="C19" s="202">
        <v>1</v>
      </c>
      <c r="D19" s="202">
        <v>1</v>
      </c>
      <c r="E19" s="202"/>
      <c r="F19" s="206"/>
      <c r="G19" s="199">
        <f t="shared" si="5"/>
        <v>0</v>
      </c>
      <c r="H19" s="153">
        <v>0</v>
      </c>
      <c r="I19" s="222" t="s">
        <v>140</v>
      </c>
      <c r="J19" s="223"/>
      <c r="K19" s="223"/>
      <c r="L19" s="224"/>
      <c r="M19" s="224"/>
      <c r="N19" s="224"/>
      <c r="O19" s="199"/>
      <c r="P19" s="221"/>
    </row>
    <row r="20" ht="23.25" customHeight="1" spans="1:16">
      <c r="A20" s="205" t="s">
        <v>71</v>
      </c>
      <c r="B20" s="202">
        <v>124</v>
      </c>
      <c r="C20" s="202">
        <v>124</v>
      </c>
      <c r="D20" s="202">
        <v>124</v>
      </c>
      <c r="E20" s="202">
        <v>106</v>
      </c>
      <c r="F20" s="150">
        <v>106</v>
      </c>
      <c r="G20" s="199">
        <f t="shared" si="5"/>
        <v>0.854838709677419</v>
      </c>
      <c r="H20" s="153">
        <v>0.921739130434783</v>
      </c>
      <c r="I20" s="222" t="s">
        <v>141</v>
      </c>
      <c r="J20" s="223"/>
      <c r="K20" s="223"/>
      <c r="L20" s="70"/>
      <c r="M20" s="70"/>
      <c r="N20" s="70"/>
      <c r="O20" s="199"/>
      <c r="P20" s="221"/>
    </row>
    <row r="21" ht="23.25" customHeight="1" spans="1:16">
      <c r="A21" s="205" t="s">
        <v>72</v>
      </c>
      <c r="B21" s="202"/>
      <c r="C21" s="202"/>
      <c r="D21" s="202"/>
      <c r="E21" s="202"/>
      <c r="F21" s="202"/>
      <c r="G21" s="207"/>
      <c r="H21" s="153"/>
      <c r="I21" s="222" t="s">
        <v>142</v>
      </c>
      <c r="J21" s="223"/>
      <c r="K21" s="223"/>
      <c r="L21" s="70"/>
      <c r="M21" s="70"/>
      <c r="N21" s="70"/>
      <c r="O21" s="199"/>
      <c r="P21" s="221"/>
    </row>
    <row r="22" ht="23.25" customHeight="1" spans="1:16">
      <c r="A22" s="205" t="s">
        <v>73</v>
      </c>
      <c r="B22" s="202"/>
      <c r="C22" s="202"/>
      <c r="D22" s="202"/>
      <c r="E22" s="202"/>
      <c r="F22" s="206"/>
      <c r="G22" s="207"/>
      <c r="H22" s="153"/>
      <c r="I22" s="222" t="s">
        <v>143</v>
      </c>
      <c r="J22" s="223"/>
      <c r="K22" s="223"/>
      <c r="L22" s="70"/>
      <c r="M22" s="70"/>
      <c r="N22" s="70"/>
      <c r="O22" s="199"/>
      <c r="P22" s="221"/>
    </row>
    <row r="23" ht="23.25" customHeight="1" spans="1:16">
      <c r="A23" s="200" t="s">
        <v>74</v>
      </c>
      <c r="B23" s="197">
        <v>11</v>
      </c>
      <c r="C23" s="197">
        <v>11</v>
      </c>
      <c r="D23" s="197">
        <v>11</v>
      </c>
      <c r="E23" s="197"/>
      <c r="F23" s="197"/>
      <c r="G23" s="208"/>
      <c r="H23" s="199">
        <v>0</v>
      </c>
      <c r="I23" s="222" t="s">
        <v>144</v>
      </c>
      <c r="J23" s="223"/>
      <c r="K23" s="223"/>
      <c r="L23" s="70"/>
      <c r="M23" s="70"/>
      <c r="N23" s="70"/>
      <c r="O23" s="199"/>
      <c r="P23" s="221"/>
    </row>
    <row r="24" ht="23.25" customHeight="1" spans="1:16">
      <c r="A24" s="201" t="s">
        <v>75</v>
      </c>
      <c r="B24" s="202"/>
      <c r="C24" s="202"/>
      <c r="D24" s="202"/>
      <c r="E24" s="202"/>
      <c r="F24" s="202"/>
      <c r="G24" s="207"/>
      <c r="H24" s="153"/>
      <c r="I24" s="222" t="s">
        <v>145</v>
      </c>
      <c r="J24" s="223"/>
      <c r="K24" s="223"/>
      <c r="L24" s="70">
        <v>97</v>
      </c>
      <c r="M24" s="70">
        <v>97</v>
      </c>
      <c r="N24" s="70">
        <v>97</v>
      </c>
      <c r="O24" s="199">
        <f t="shared" si="6"/>
        <v>1</v>
      </c>
      <c r="P24" s="221"/>
    </row>
    <row r="25" ht="23.25" customHeight="1" spans="1:16">
      <c r="A25" s="201" t="s">
        <v>76</v>
      </c>
      <c r="B25" s="202"/>
      <c r="C25" s="202"/>
      <c r="D25" s="202"/>
      <c r="E25" s="202"/>
      <c r="F25" s="202"/>
      <c r="G25" s="207"/>
      <c r="H25" s="153"/>
      <c r="I25" s="222" t="s">
        <v>146</v>
      </c>
      <c r="J25" s="223">
        <v>71</v>
      </c>
      <c r="K25" s="223">
        <v>71</v>
      </c>
      <c r="L25" s="70">
        <v>132</v>
      </c>
      <c r="M25" s="70">
        <v>132</v>
      </c>
      <c r="N25" s="70">
        <v>132</v>
      </c>
      <c r="O25" s="199">
        <f t="shared" si="6"/>
        <v>1</v>
      </c>
      <c r="P25" s="221">
        <v>1.02325581395349</v>
      </c>
    </row>
    <row r="26" ht="23.25" customHeight="1" spans="1:16">
      <c r="A26" s="201" t="s">
        <v>77</v>
      </c>
      <c r="B26" s="202">
        <v>11</v>
      </c>
      <c r="C26" s="202">
        <v>11</v>
      </c>
      <c r="D26" s="202">
        <v>11</v>
      </c>
      <c r="E26" s="202"/>
      <c r="F26" s="202"/>
      <c r="G26" s="207"/>
      <c r="H26" s="153">
        <v>0</v>
      </c>
      <c r="I26" s="222" t="s">
        <v>147</v>
      </c>
      <c r="J26" s="223"/>
      <c r="K26" s="223"/>
      <c r="L26" s="202"/>
      <c r="M26" s="202"/>
      <c r="N26" s="206"/>
      <c r="O26" s="207"/>
      <c r="P26" s="225"/>
    </row>
    <row r="27" ht="23.25" customHeight="1" spans="1:16">
      <c r="A27" s="209" t="s">
        <v>78</v>
      </c>
      <c r="B27" s="202"/>
      <c r="C27" s="202"/>
      <c r="D27" s="202"/>
      <c r="E27" s="202"/>
      <c r="F27" s="202"/>
      <c r="G27" s="207"/>
      <c r="H27" s="153"/>
      <c r="I27" s="222" t="s">
        <v>148</v>
      </c>
      <c r="J27" s="223"/>
      <c r="K27" s="223"/>
      <c r="L27" s="202"/>
      <c r="M27" s="202"/>
      <c r="N27" s="206"/>
      <c r="O27" s="207"/>
      <c r="P27" s="225"/>
    </row>
    <row r="28" ht="23.25" customHeight="1" spans="1:16">
      <c r="A28" s="209" t="s">
        <v>79</v>
      </c>
      <c r="B28" s="202"/>
      <c r="C28" s="202"/>
      <c r="D28" s="202"/>
      <c r="E28" s="202"/>
      <c r="F28" s="202"/>
      <c r="G28" s="207"/>
      <c r="H28" s="153"/>
      <c r="I28" s="222" t="s">
        <v>149</v>
      </c>
      <c r="J28" s="223">
        <v>20</v>
      </c>
      <c r="K28" s="223">
        <v>20</v>
      </c>
      <c r="L28" s="202"/>
      <c r="M28" s="202"/>
      <c r="N28" s="206"/>
      <c r="O28" s="207"/>
      <c r="P28" s="225"/>
    </row>
    <row r="29" ht="23.25" customHeight="1" spans="1:16">
      <c r="A29" s="209" t="s">
        <v>80</v>
      </c>
      <c r="B29" s="202"/>
      <c r="C29" s="202"/>
      <c r="D29" s="202"/>
      <c r="E29" s="202"/>
      <c r="F29" s="202"/>
      <c r="G29" s="207"/>
      <c r="H29" s="153"/>
      <c r="I29" s="222" t="s">
        <v>150</v>
      </c>
      <c r="J29" s="202"/>
      <c r="K29" s="202"/>
      <c r="L29" s="202"/>
      <c r="M29" s="202"/>
      <c r="N29" s="150"/>
      <c r="O29" s="207"/>
      <c r="P29" s="225"/>
    </row>
    <row r="30" ht="23.25" customHeight="1" spans="1:16">
      <c r="A30" s="209" t="s">
        <v>81</v>
      </c>
      <c r="B30" s="202"/>
      <c r="C30" s="202"/>
      <c r="D30" s="202"/>
      <c r="E30" s="202"/>
      <c r="F30" s="202"/>
      <c r="G30" s="207"/>
      <c r="H30" s="153">
        <v>0</v>
      </c>
      <c r="I30" s="222" t="s">
        <v>151</v>
      </c>
      <c r="J30" s="202"/>
      <c r="K30" s="202"/>
      <c r="L30" s="202"/>
      <c r="M30" s="202"/>
      <c r="N30" s="206"/>
      <c r="O30" s="207"/>
      <c r="P30" s="225"/>
    </row>
    <row r="31" ht="23.25" customHeight="1" spans="1:16">
      <c r="A31" s="210"/>
      <c r="B31" s="202"/>
      <c r="C31" s="202"/>
      <c r="D31" s="202"/>
      <c r="E31" s="202"/>
      <c r="F31" s="150"/>
      <c r="G31" s="150"/>
      <c r="H31" s="150"/>
      <c r="I31" s="222" t="s">
        <v>152</v>
      </c>
      <c r="J31" s="202"/>
      <c r="K31" s="202"/>
      <c r="L31" s="202"/>
      <c r="M31" s="202"/>
      <c r="N31" s="206"/>
      <c r="O31" s="207"/>
      <c r="P31" s="225"/>
    </row>
    <row r="32" ht="23.25" customHeight="1" spans="1:16">
      <c r="A32" s="200" t="s">
        <v>153</v>
      </c>
      <c r="B32" s="197">
        <v>1116</v>
      </c>
      <c r="C32" s="197">
        <v>1116</v>
      </c>
      <c r="D32" s="197">
        <v>3919</v>
      </c>
      <c r="E32" s="197">
        <v>3919</v>
      </c>
      <c r="F32" s="197">
        <v>3919</v>
      </c>
      <c r="G32" s="208" t="s">
        <v>125</v>
      </c>
      <c r="H32" s="208" t="s">
        <v>125</v>
      </c>
      <c r="I32" s="226" t="s">
        <v>154</v>
      </c>
      <c r="J32" s="202">
        <v>278</v>
      </c>
      <c r="K32" s="202">
        <v>278</v>
      </c>
      <c r="L32" s="202">
        <v>276</v>
      </c>
      <c r="M32" s="202">
        <v>644</v>
      </c>
      <c r="N32" s="206">
        <v>644</v>
      </c>
      <c r="O32" s="207" t="s">
        <v>125</v>
      </c>
      <c r="P32" s="225" t="s">
        <v>125</v>
      </c>
    </row>
    <row r="33" ht="23.25" customHeight="1" spans="1:16">
      <c r="A33" s="211" t="s">
        <v>155</v>
      </c>
      <c r="B33" s="202">
        <v>700</v>
      </c>
      <c r="C33" s="202">
        <v>700</v>
      </c>
      <c r="D33" s="202">
        <v>3503</v>
      </c>
      <c r="E33" s="202">
        <v>3503</v>
      </c>
      <c r="F33" s="202">
        <v>3503</v>
      </c>
      <c r="G33" s="150" t="s">
        <v>125</v>
      </c>
      <c r="H33" s="150" t="s">
        <v>125</v>
      </c>
      <c r="I33" s="227" t="s">
        <v>156</v>
      </c>
      <c r="J33" s="202">
        <v>278</v>
      </c>
      <c r="K33" s="202">
        <v>278</v>
      </c>
      <c r="L33" s="202">
        <v>276</v>
      </c>
      <c r="M33" s="202">
        <v>276</v>
      </c>
      <c r="N33" s="202">
        <v>276</v>
      </c>
      <c r="O33" s="150" t="s">
        <v>125</v>
      </c>
      <c r="P33" s="151" t="s">
        <v>125</v>
      </c>
    </row>
    <row r="34" ht="23.25" customHeight="1" spans="1:16">
      <c r="A34" s="211" t="s">
        <v>157</v>
      </c>
      <c r="B34" s="202"/>
      <c r="C34" s="202"/>
      <c r="D34" s="202"/>
      <c r="E34" s="202"/>
      <c r="F34" s="202"/>
      <c r="G34" s="150" t="s">
        <v>125</v>
      </c>
      <c r="H34" s="150" t="s">
        <v>125</v>
      </c>
      <c r="I34" s="227" t="s">
        <v>158</v>
      </c>
      <c r="J34" s="202"/>
      <c r="K34" s="202"/>
      <c r="L34" s="202"/>
      <c r="M34" s="202"/>
      <c r="N34" s="202"/>
      <c r="O34" s="150" t="s">
        <v>125</v>
      </c>
      <c r="P34" s="151" t="s">
        <v>125</v>
      </c>
    </row>
    <row r="35" ht="23.25" customHeight="1" spans="1:16">
      <c r="A35" s="211" t="s">
        <v>159</v>
      </c>
      <c r="B35" s="202"/>
      <c r="C35" s="202"/>
      <c r="D35" s="202"/>
      <c r="E35" s="202"/>
      <c r="F35" s="202"/>
      <c r="G35" s="150" t="s">
        <v>125</v>
      </c>
      <c r="H35" s="150" t="s">
        <v>125</v>
      </c>
      <c r="I35" s="228" t="s">
        <v>160</v>
      </c>
      <c r="J35" s="202"/>
      <c r="K35" s="202"/>
      <c r="L35" s="202"/>
      <c r="M35" s="202"/>
      <c r="N35" s="202"/>
      <c r="O35" s="150" t="s">
        <v>125</v>
      </c>
      <c r="P35" s="151" t="s">
        <v>125</v>
      </c>
    </row>
    <row r="36" ht="23.25" customHeight="1" spans="1:16">
      <c r="A36" s="211" t="s">
        <v>161</v>
      </c>
      <c r="B36" s="202"/>
      <c r="C36" s="202"/>
      <c r="D36" s="212"/>
      <c r="E36" s="212"/>
      <c r="F36" s="212"/>
      <c r="G36" s="150" t="s">
        <v>125</v>
      </c>
      <c r="H36" s="150" t="s">
        <v>125</v>
      </c>
      <c r="I36" s="228" t="s">
        <v>162</v>
      </c>
      <c r="J36" s="202"/>
      <c r="K36" s="202"/>
      <c r="L36" s="202"/>
      <c r="M36" s="202"/>
      <c r="N36" s="202"/>
      <c r="O36" s="150" t="s">
        <v>125</v>
      </c>
      <c r="P36" s="151" t="s">
        <v>125</v>
      </c>
    </row>
    <row r="37" ht="23.25" customHeight="1" spans="1:16">
      <c r="A37" s="211" t="s">
        <v>163</v>
      </c>
      <c r="B37" s="202"/>
      <c r="C37" s="202"/>
      <c r="D37" s="202"/>
      <c r="E37" s="202"/>
      <c r="F37" s="202"/>
      <c r="G37" s="150" t="s">
        <v>125</v>
      </c>
      <c r="H37" s="150" t="s">
        <v>125</v>
      </c>
      <c r="I37" s="228" t="s">
        <v>164</v>
      </c>
      <c r="J37" s="202"/>
      <c r="K37" s="202"/>
      <c r="L37" s="202"/>
      <c r="M37" s="202"/>
      <c r="N37" s="202"/>
      <c r="O37" s="150" t="s">
        <v>125</v>
      </c>
      <c r="P37" s="151" t="s">
        <v>125</v>
      </c>
    </row>
    <row r="38" ht="23.25" customHeight="1" spans="1:16">
      <c r="A38" s="211" t="s">
        <v>165</v>
      </c>
      <c r="B38" s="202"/>
      <c r="C38" s="202"/>
      <c r="D38" s="202"/>
      <c r="E38" s="202"/>
      <c r="F38" s="202"/>
      <c r="G38" s="150" t="s">
        <v>125</v>
      </c>
      <c r="H38" s="150" t="s">
        <v>125</v>
      </c>
      <c r="I38" s="228" t="s">
        <v>166</v>
      </c>
      <c r="J38" s="229"/>
      <c r="K38" s="202"/>
      <c r="L38" s="202"/>
      <c r="M38" s="202"/>
      <c r="N38" s="202"/>
      <c r="O38" s="150" t="s">
        <v>125</v>
      </c>
      <c r="P38" s="151" t="s">
        <v>125</v>
      </c>
    </row>
    <row r="39" ht="23.25" customHeight="1" spans="1:16">
      <c r="A39" s="211" t="s">
        <v>167</v>
      </c>
      <c r="B39" s="202"/>
      <c r="C39" s="202"/>
      <c r="D39" s="202"/>
      <c r="E39" s="202"/>
      <c r="F39" s="202"/>
      <c r="G39" s="150" t="s">
        <v>125</v>
      </c>
      <c r="H39" s="150" t="s">
        <v>125</v>
      </c>
      <c r="I39" s="227" t="s">
        <v>168</v>
      </c>
      <c r="J39" s="229"/>
      <c r="K39" s="202"/>
      <c r="L39" s="202"/>
      <c r="M39" s="202"/>
      <c r="N39" s="150"/>
      <c r="O39" s="150" t="s">
        <v>125</v>
      </c>
      <c r="P39" s="151" t="s">
        <v>125</v>
      </c>
    </row>
    <row r="40" ht="23.25" customHeight="1" spans="1:16">
      <c r="A40" s="213" t="s">
        <v>169</v>
      </c>
      <c r="B40" s="202"/>
      <c r="C40" s="202"/>
      <c r="D40" s="202"/>
      <c r="E40" s="202"/>
      <c r="F40" s="202"/>
      <c r="G40" s="150" t="s">
        <v>125</v>
      </c>
      <c r="H40" s="150" t="s">
        <v>125</v>
      </c>
      <c r="I40" s="227" t="s">
        <v>170</v>
      </c>
      <c r="J40" s="230"/>
      <c r="K40" s="202"/>
      <c r="L40" s="202"/>
      <c r="M40" s="202"/>
      <c r="N40" s="202"/>
      <c r="O40" s="150" t="s">
        <v>125</v>
      </c>
      <c r="P40" s="151" t="s">
        <v>125</v>
      </c>
    </row>
    <row r="41" ht="23.25" customHeight="1" spans="1:16">
      <c r="A41" s="214" t="s">
        <v>171</v>
      </c>
      <c r="B41" s="215">
        <v>416</v>
      </c>
      <c r="C41" s="215">
        <v>416</v>
      </c>
      <c r="D41" s="215">
        <v>416</v>
      </c>
      <c r="E41" s="215">
        <v>416</v>
      </c>
      <c r="F41" s="215">
        <v>416</v>
      </c>
      <c r="G41" s="216" t="s">
        <v>125</v>
      </c>
      <c r="H41" s="216" t="s">
        <v>125</v>
      </c>
      <c r="I41" s="231" t="s">
        <v>172</v>
      </c>
      <c r="J41" s="232"/>
      <c r="K41" s="232"/>
      <c r="L41" s="232"/>
      <c r="M41" s="215">
        <v>368</v>
      </c>
      <c r="N41" s="215">
        <v>368</v>
      </c>
      <c r="O41" s="216" t="s">
        <v>125</v>
      </c>
      <c r="P41" s="233" t="s">
        <v>125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3"/>
  <sheetViews>
    <sheetView topLeftCell="A2" workbookViewId="0">
      <selection activeCell="A2" sqref="A2:A3"/>
    </sheetView>
  </sheetViews>
  <sheetFormatPr defaultColWidth="9" defaultRowHeight="14.4" outlineLevelRow="2" outlineLevelCol="3"/>
  <cols>
    <col min="1" max="1" width="104" customWidth="1"/>
  </cols>
  <sheetData>
    <row r="1" ht="31.5" customHeight="1" spans="1:4">
      <c r="A1" s="2" t="s">
        <v>173</v>
      </c>
      <c r="B1" s="190"/>
      <c r="C1" s="190"/>
      <c r="D1" s="190"/>
    </row>
    <row r="2" ht="351.75" customHeight="1" spans="1:1">
      <c r="A2" s="191" t="s">
        <v>174</v>
      </c>
    </row>
    <row r="3" ht="120" customHeight="1" spans="1:1">
      <c r="A3" s="191"/>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B61"/>
  <sheetViews>
    <sheetView topLeftCell="A52" workbookViewId="0">
      <selection activeCell="G43" sqref="G43"/>
    </sheetView>
  </sheetViews>
  <sheetFormatPr defaultColWidth="9" defaultRowHeight="14.4"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3" t="s">
        <v>177</v>
      </c>
      <c r="B3" s="83"/>
    </row>
    <row r="4" spans="2:2">
      <c r="B4" s="40" t="s">
        <v>52</v>
      </c>
    </row>
    <row r="5" ht="27" customHeight="1" spans="1:2">
      <c r="A5" s="14" t="s">
        <v>178</v>
      </c>
      <c r="B5" s="14" t="s">
        <v>120</v>
      </c>
    </row>
    <row r="6" ht="21" customHeight="1" spans="1:2">
      <c r="A6" s="54" t="s">
        <v>127</v>
      </c>
      <c r="B6" s="185">
        <v>3472</v>
      </c>
    </row>
    <row r="7" spans="1:2">
      <c r="A7" s="186" t="s">
        <v>179</v>
      </c>
      <c r="B7" s="187">
        <v>1122</v>
      </c>
    </row>
    <row r="8" spans="1:2">
      <c r="A8" s="186" t="s">
        <v>180</v>
      </c>
      <c r="B8" s="187">
        <v>65</v>
      </c>
    </row>
    <row r="9" spans="1:2">
      <c r="A9" s="188" t="s">
        <v>181</v>
      </c>
      <c r="B9" s="187">
        <v>65</v>
      </c>
    </row>
    <row r="10" spans="1:2">
      <c r="A10" s="186" t="s">
        <v>182</v>
      </c>
      <c r="B10" s="187">
        <v>934</v>
      </c>
    </row>
    <row r="11" spans="1:2">
      <c r="A11" s="188" t="s">
        <v>181</v>
      </c>
      <c r="B11" s="187">
        <v>661</v>
      </c>
    </row>
    <row r="12" spans="1:2">
      <c r="A12" s="188" t="s">
        <v>183</v>
      </c>
      <c r="B12" s="187">
        <v>40</v>
      </c>
    </row>
    <row r="13" spans="1:2">
      <c r="A13" s="188" t="s">
        <v>184</v>
      </c>
      <c r="B13" s="187">
        <v>233</v>
      </c>
    </row>
    <row r="14" spans="1:2">
      <c r="A14" s="186" t="s">
        <v>185</v>
      </c>
      <c r="B14" s="187">
        <v>86</v>
      </c>
    </row>
    <row r="15" spans="1:2">
      <c r="A15" s="188" t="s">
        <v>181</v>
      </c>
      <c r="B15" s="187">
        <v>86</v>
      </c>
    </row>
    <row r="16" spans="1:2">
      <c r="A16" s="186" t="s">
        <v>186</v>
      </c>
      <c r="B16" s="187">
        <v>20</v>
      </c>
    </row>
    <row r="17" spans="1:2">
      <c r="A17" s="188" t="s">
        <v>183</v>
      </c>
      <c r="B17" s="187">
        <v>20</v>
      </c>
    </row>
    <row r="18" spans="1:2">
      <c r="A18" s="186" t="s">
        <v>187</v>
      </c>
      <c r="B18" s="187">
        <v>17</v>
      </c>
    </row>
    <row r="19" spans="1:2">
      <c r="A19" s="188" t="s">
        <v>188</v>
      </c>
      <c r="B19" s="187">
        <v>17</v>
      </c>
    </row>
    <row r="20" spans="1:2">
      <c r="A20" s="186" t="s">
        <v>189</v>
      </c>
      <c r="B20" s="187">
        <v>858</v>
      </c>
    </row>
    <row r="21" spans="1:2">
      <c r="A21" s="186" t="s">
        <v>190</v>
      </c>
      <c r="B21" s="187">
        <v>70</v>
      </c>
    </row>
    <row r="22" spans="1:2">
      <c r="A22" s="188" t="s">
        <v>191</v>
      </c>
      <c r="B22" s="187">
        <v>70</v>
      </c>
    </row>
    <row r="23" spans="1:2">
      <c r="A23" s="186" t="s">
        <v>192</v>
      </c>
      <c r="B23" s="187">
        <v>788</v>
      </c>
    </row>
    <row r="24" spans="1:2">
      <c r="A24" s="188" t="s">
        <v>193</v>
      </c>
      <c r="B24" s="187">
        <v>788</v>
      </c>
    </row>
    <row r="25" spans="1:2">
      <c r="A25" s="186" t="s">
        <v>194</v>
      </c>
      <c r="B25" s="187">
        <v>309</v>
      </c>
    </row>
    <row r="26" spans="1:2">
      <c r="A26" s="186" t="s">
        <v>195</v>
      </c>
      <c r="B26" s="187">
        <v>65</v>
      </c>
    </row>
    <row r="27" spans="1:2">
      <c r="A27" s="188" t="s">
        <v>196</v>
      </c>
      <c r="B27" s="187">
        <v>65</v>
      </c>
    </row>
    <row r="28" spans="1:2">
      <c r="A28" s="186" t="s">
        <v>197</v>
      </c>
      <c r="B28" s="187">
        <v>169</v>
      </c>
    </row>
    <row r="29" spans="1:2">
      <c r="A29" s="188" t="s">
        <v>198</v>
      </c>
      <c r="B29" s="187">
        <v>91</v>
      </c>
    </row>
    <row r="30" spans="1:2">
      <c r="A30" s="188" t="s">
        <v>199</v>
      </c>
      <c r="B30" s="187">
        <v>53</v>
      </c>
    </row>
    <row r="31" spans="1:2">
      <c r="A31" s="188" t="s">
        <v>200</v>
      </c>
      <c r="B31" s="187">
        <v>25</v>
      </c>
    </row>
    <row r="32" spans="1:2">
      <c r="A32" s="186" t="s">
        <v>201</v>
      </c>
      <c r="B32" s="187">
        <v>54</v>
      </c>
    </row>
    <row r="33" spans="1:2">
      <c r="A33" s="188" t="s">
        <v>202</v>
      </c>
      <c r="B33" s="187">
        <v>54</v>
      </c>
    </row>
    <row r="34" spans="1:2">
      <c r="A34" s="186" t="s">
        <v>203</v>
      </c>
      <c r="B34" s="187">
        <v>21</v>
      </c>
    </row>
    <row r="35" spans="1:2">
      <c r="A35" s="188" t="s">
        <v>204</v>
      </c>
      <c r="B35" s="187">
        <v>21</v>
      </c>
    </row>
    <row r="36" spans="1:2">
      <c r="A36" s="186" t="s">
        <v>205</v>
      </c>
      <c r="B36" s="187">
        <v>76</v>
      </c>
    </row>
    <row r="37" spans="1:2">
      <c r="A37" s="186" t="s">
        <v>206</v>
      </c>
      <c r="B37" s="187">
        <v>76</v>
      </c>
    </row>
    <row r="38" spans="1:2">
      <c r="A38" s="188" t="s">
        <v>207</v>
      </c>
      <c r="B38" s="187">
        <v>37</v>
      </c>
    </row>
    <row r="39" spans="1:2">
      <c r="A39" s="188" t="s">
        <v>208</v>
      </c>
      <c r="B39" s="187">
        <v>39</v>
      </c>
    </row>
    <row r="40" spans="1:2">
      <c r="A40" s="186" t="s">
        <v>209</v>
      </c>
      <c r="B40" s="187">
        <v>201</v>
      </c>
    </row>
    <row r="41" spans="1:2">
      <c r="A41" s="186" t="s">
        <v>210</v>
      </c>
      <c r="B41" s="187">
        <v>121</v>
      </c>
    </row>
    <row r="42" spans="1:2">
      <c r="A42" s="188" t="s">
        <v>211</v>
      </c>
      <c r="B42" s="187">
        <v>121</v>
      </c>
    </row>
    <row r="43" spans="1:2">
      <c r="A43" s="186" t="s">
        <v>212</v>
      </c>
      <c r="B43" s="187">
        <v>80</v>
      </c>
    </row>
    <row r="44" spans="1:2">
      <c r="A44" s="188" t="s">
        <v>213</v>
      </c>
      <c r="B44" s="187">
        <v>80</v>
      </c>
    </row>
    <row r="45" spans="1:2">
      <c r="A45" s="186" t="s">
        <v>214</v>
      </c>
      <c r="B45" s="187">
        <v>176</v>
      </c>
    </row>
    <row r="46" spans="1:2">
      <c r="A46" s="186" t="s">
        <v>215</v>
      </c>
      <c r="B46" s="187">
        <v>123</v>
      </c>
    </row>
    <row r="47" spans="1:2">
      <c r="A47" s="188" t="s">
        <v>216</v>
      </c>
      <c r="B47" s="187">
        <v>123</v>
      </c>
    </row>
    <row r="48" spans="1:2">
      <c r="A48" s="186" t="s">
        <v>217</v>
      </c>
      <c r="B48" s="187">
        <v>53</v>
      </c>
    </row>
    <row r="49" spans="1:2">
      <c r="A49" s="188" t="s">
        <v>218</v>
      </c>
      <c r="B49" s="187">
        <v>53</v>
      </c>
    </row>
    <row r="50" spans="1:2">
      <c r="A50" s="186" t="s">
        <v>219</v>
      </c>
      <c r="B50" s="187">
        <v>501</v>
      </c>
    </row>
    <row r="51" spans="1:2">
      <c r="A51" s="186" t="s">
        <v>220</v>
      </c>
      <c r="B51" s="187">
        <v>302</v>
      </c>
    </row>
    <row r="52" spans="1:2">
      <c r="A52" s="188" t="s">
        <v>202</v>
      </c>
      <c r="B52" s="187">
        <v>269</v>
      </c>
    </row>
    <row r="53" spans="1:2">
      <c r="A53" s="188" t="s">
        <v>221</v>
      </c>
      <c r="B53" s="187">
        <v>33</v>
      </c>
    </row>
    <row r="54" spans="1:2">
      <c r="A54" s="186" t="s">
        <v>222</v>
      </c>
      <c r="B54" s="187">
        <v>199</v>
      </c>
    </row>
    <row r="55" spans="1:2">
      <c r="A55" s="188" t="s">
        <v>223</v>
      </c>
      <c r="B55" s="187">
        <v>199</v>
      </c>
    </row>
    <row r="56" spans="1:2">
      <c r="A56" s="186" t="s">
        <v>224</v>
      </c>
      <c r="B56" s="187">
        <v>97</v>
      </c>
    </row>
    <row r="57" spans="1:2">
      <c r="A57" s="186" t="s">
        <v>225</v>
      </c>
      <c r="B57" s="187">
        <v>97</v>
      </c>
    </row>
    <row r="58" spans="1:2">
      <c r="A58" s="188" t="s">
        <v>226</v>
      </c>
      <c r="B58" s="187">
        <v>97</v>
      </c>
    </row>
    <row r="59" spans="1:2">
      <c r="A59" s="186" t="s">
        <v>227</v>
      </c>
      <c r="B59" s="187">
        <v>132</v>
      </c>
    </row>
    <row r="60" spans="1:2">
      <c r="A60" s="186" t="s">
        <v>228</v>
      </c>
      <c r="B60" s="187">
        <v>132</v>
      </c>
    </row>
    <row r="61" spans="1:2">
      <c r="A61" s="188" t="s">
        <v>229</v>
      </c>
      <c r="B61" s="187">
        <v>132</v>
      </c>
    </row>
  </sheetData>
  <autoFilter ref="A5:B61">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B71"/>
  <sheetViews>
    <sheetView topLeftCell="A59" workbookViewId="0">
      <selection activeCell="E28" sqref="E28"/>
    </sheetView>
  </sheetViews>
  <sheetFormatPr defaultColWidth="9" defaultRowHeight="14.4" outlineLevelCol="1"/>
  <cols>
    <col min="1" max="1" width="45.25" customWidth="1"/>
    <col min="2" max="2" width="40.5" customWidth="1"/>
  </cols>
  <sheetData>
    <row r="1" spans="1:1">
      <c r="A1" t="s">
        <v>230</v>
      </c>
    </row>
    <row r="2" ht="26.4" spans="1:2">
      <c r="A2" s="2" t="s">
        <v>231</v>
      </c>
      <c r="B2" s="2"/>
    </row>
    <row r="3" ht="18.6" spans="1:2">
      <c r="A3" s="83" t="s">
        <v>232</v>
      </c>
      <c r="B3" s="83"/>
    </row>
    <row r="4" spans="2:2">
      <c r="B4" s="40" t="s">
        <v>52</v>
      </c>
    </row>
    <row r="5" ht="21.75" customHeight="1" spans="1:2">
      <c r="A5" s="14" t="s">
        <v>178</v>
      </c>
      <c r="B5" s="14" t="s">
        <v>120</v>
      </c>
    </row>
    <row r="6" spans="1:2">
      <c r="A6" s="54" t="s">
        <v>233</v>
      </c>
      <c r="B6" s="185">
        <v>1892</v>
      </c>
    </row>
    <row r="7" spans="1:2">
      <c r="A7" s="186" t="s">
        <v>234</v>
      </c>
      <c r="B7" s="187">
        <v>902</v>
      </c>
    </row>
    <row r="8" spans="1:2">
      <c r="A8" s="188" t="s">
        <v>235</v>
      </c>
      <c r="B8" s="187">
        <v>423</v>
      </c>
    </row>
    <row r="9" spans="1:2">
      <c r="A9" s="188" t="s">
        <v>236</v>
      </c>
      <c r="B9" s="187">
        <v>208</v>
      </c>
    </row>
    <row r="10" spans="1:2">
      <c r="A10" s="188" t="s">
        <v>237</v>
      </c>
      <c r="B10" s="187">
        <v>132</v>
      </c>
    </row>
    <row r="11" spans="1:2">
      <c r="A11" s="188" t="s">
        <v>238</v>
      </c>
      <c r="B11" s="187">
        <v>139</v>
      </c>
    </row>
    <row r="12" spans="1:2">
      <c r="A12" s="186" t="s">
        <v>239</v>
      </c>
      <c r="B12" s="187">
        <v>263</v>
      </c>
    </row>
    <row r="13" spans="1:2">
      <c r="A13" s="188" t="s">
        <v>240</v>
      </c>
      <c r="B13" s="187">
        <v>174</v>
      </c>
    </row>
    <row r="14" spans="1:2">
      <c r="A14" s="188" t="s">
        <v>241</v>
      </c>
      <c r="B14" s="187">
        <v>5</v>
      </c>
    </row>
    <row r="15" spans="1:2">
      <c r="A15" s="188" t="s">
        <v>242</v>
      </c>
      <c r="B15" s="187">
        <v>3</v>
      </c>
    </row>
    <row r="16" spans="1:2">
      <c r="A16" s="188" t="s">
        <v>243</v>
      </c>
      <c r="B16" s="187"/>
    </row>
    <row r="17" spans="1:2">
      <c r="A17" s="189" t="s">
        <v>244</v>
      </c>
      <c r="B17" s="187">
        <v>1</v>
      </c>
    </row>
    <row r="18" spans="1:2">
      <c r="A18" s="188" t="s">
        <v>245</v>
      </c>
      <c r="B18" s="187"/>
    </row>
    <row r="19" spans="1:2">
      <c r="A19" s="188" t="s">
        <v>246</v>
      </c>
      <c r="B19" s="187"/>
    </row>
    <row r="20" spans="1:2">
      <c r="A20" s="188" t="s">
        <v>247</v>
      </c>
      <c r="B20" s="187">
        <v>3</v>
      </c>
    </row>
    <row r="21" spans="1:2">
      <c r="A21" s="188" t="s">
        <v>248</v>
      </c>
      <c r="B21" s="187">
        <v>1</v>
      </c>
    </row>
    <row r="22" spans="1:2">
      <c r="A22" s="188" t="s">
        <v>249</v>
      </c>
      <c r="B22" s="187">
        <v>76</v>
      </c>
    </row>
    <row r="23" spans="1:2">
      <c r="A23" s="186" t="s">
        <v>250</v>
      </c>
      <c r="B23" s="187"/>
    </row>
    <row r="24" spans="1:2">
      <c r="A24" s="188" t="s">
        <v>251</v>
      </c>
      <c r="B24" s="187"/>
    </row>
    <row r="25" spans="1:2">
      <c r="A25" s="188" t="s">
        <v>252</v>
      </c>
      <c r="B25" s="187"/>
    </row>
    <row r="26" spans="1:2">
      <c r="A26" s="188" t="s">
        <v>253</v>
      </c>
      <c r="B26" s="187"/>
    </row>
    <row r="27" spans="1:2">
      <c r="A27" s="188" t="s">
        <v>254</v>
      </c>
      <c r="B27" s="187"/>
    </row>
    <row r="28" spans="1:2">
      <c r="A28" s="188" t="s">
        <v>255</v>
      </c>
      <c r="B28" s="187"/>
    </row>
    <row r="29" spans="1:2">
      <c r="A29" s="188" t="s">
        <v>256</v>
      </c>
      <c r="B29" s="187"/>
    </row>
    <row r="30" spans="1:2">
      <c r="A30" s="188" t="s">
        <v>257</v>
      </c>
      <c r="B30" s="187"/>
    </row>
    <row r="31" spans="1:2">
      <c r="A31" s="186" t="s">
        <v>258</v>
      </c>
      <c r="B31" s="187"/>
    </row>
    <row r="32" spans="1:2">
      <c r="A32" s="188" t="s">
        <v>251</v>
      </c>
      <c r="B32" s="187"/>
    </row>
    <row r="33" spans="1:2">
      <c r="A33" s="188" t="s">
        <v>252</v>
      </c>
      <c r="B33" s="187"/>
    </row>
    <row r="34" spans="1:2">
      <c r="A34" s="188" t="s">
        <v>253</v>
      </c>
      <c r="B34" s="187"/>
    </row>
    <row r="35" spans="1:2">
      <c r="A35" s="188" t="s">
        <v>255</v>
      </c>
      <c r="B35" s="187"/>
    </row>
    <row r="36" spans="1:2">
      <c r="A36" s="188" t="s">
        <v>256</v>
      </c>
      <c r="B36" s="187"/>
    </row>
    <row r="37" spans="1:2">
      <c r="A37" s="188" t="s">
        <v>257</v>
      </c>
      <c r="B37" s="187"/>
    </row>
    <row r="38" spans="1:2">
      <c r="A38" s="186" t="s">
        <v>259</v>
      </c>
      <c r="B38" s="187">
        <v>702</v>
      </c>
    </row>
    <row r="39" spans="1:2">
      <c r="A39" s="188" t="s">
        <v>260</v>
      </c>
      <c r="B39" s="187">
        <v>613</v>
      </c>
    </row>
    <row r="40" spans="1:2">
      <c r="A40" s="188" t="s">
        <v>261</v>
      </c>
      <c r="B40" s="187">
        <v>89</v>
      </c>
    </row>
    <row r="41" spans="1:2">
      <c r="A41" s="188" t="s">
        <v>262</v>
      </c>
      <c r="B41" s="187"/>
    </row>
    <row r="42" spans="1:2">
      <c r="A42" s="186" t="s">
        <v>263</v>
      </c>
      <c r="B42" s="187"/>
    </row>
    <row r="43" spans="1:2">
      <c r="A43" s="188" t="s">
        <v>264</v>
      </c>
      <c r="B43" s="187"/>
    </row>
    <row r="44" spans="1:2">
      <c r="A44" s="188" t="s">
        <v>265</v>
      </c>
      <c r="B44" s="187"/>
    </row>
    <row r="45" spans="1:2">
      <c r="A45" s="186" t="s">
        <v>266</v>
      </c>
      <c r="B45" s="187"/>
    </row>
    <row r="46" spans="1:2">
      <c r="A46" s="188" t="s">
        <v>267</v>
      </c>
      <c r="B46" s="187"/>
    </row>
    <row r="47" spans="1:2">
      <c r="A47" s="188" t="s">
        <v>268</v>
      </c>
      <c r="B47" s="187"/>
    </row>
    <row r="48" spans="1:2">
      <c r="A48" s="188" t="s">
        <v>269</v>
      </c>
      <c r="B48" s="187"/>
    </row>
    <row r="49" spans="1:2">
      <c r="A49" s="186" t="s">
        <v>270</v>
      </c>
      <c r="B49" s="187"/>
    </row>
    <row r="50" spans="1:2">
      <c r="A50" s="188" t="s">
        <v>271</v>
      </c>
      <c r="B50" s="187"/>
    </row>
    <row r="51" spans="1:2">
      <c r="A51" s="188" t="s">
        <v>272</v>
      </c>
      <c r="B51" s="187"/>
    </row>
    <row r="52" spans="1:2">
      <c r="A52" s="186" t="s">
        <v>273</v>
      </c>
      <c r="B52" s="187">
        <v>25</v>
      </c>
    </row>
    <row r="53" spans="1:2">
      <c r="A53" s="188" t="s">
        <v>274</v>
      </c>
      <c r="B53" s="187">
        <v>25</v>
      </c>
    </row>
    <row r="54" spans="1:2">
      <c r="A54" s="188" t="s">
        <v>275</v>
      </c>
      <c r="B54" s="187"/>
    </row>
    <row r="55" spans="1:2">
      <c r="A55" s="188" t="s">
        <v>276</v>
      </c>
      <c r="B55" s="187"/>
    </row>
    <row r="56" spans="1:2">
      <c r="A56" s="188" t="s">
        <v>277</v>
      </c>
      <c r="B56" s="187"/>
    </row>
    <row r="57" spans="1:2">
      <c r="A57" s="188" t="s">
        <v>278</v>
      </c>
      <c r="B57" s="187"/>
    </row>
    <row r="58" spans="1:2">
      <c r="A58" s="186" t="s">
        <v>279</v>
      </c>
      <c r="B58" s="187"/>
    </row>
    <row r="59" spans="1:2">
      <c r="A59" s="188" t="s">
        <v>280</v>
      </c>
      <c r="B59" s="187"/>
    </row>
    <row r="60" spans="1:2">
      <c r="A60" s="188" t="s">
        <v>281</v>
      </c>
      <c r="B60" s="187"/>
    </row>
    <row r="61" spans="1:2">
      <c r="A61" s="188" t="s">
        <v>282</v>
      </c>
      <c r="B61" s="187"/>
    </row>
    <row r="62" spans="1:2">
      <c r="A62" s="186" t="s">
        <v>283</v>
      </c>
      <c r="B62" s="187"/>
    </row>
    <row r="63" spans="1:2">
      <c r="A63" s="188" t="s">
        <v>284</v>
      </c>
      <c r="B63" s="187"/>
    </row>
    <row r="64" spans="1:2">
      <c r="A64" s="188" t="s">
        <v>285</v>
      </c>
      <c r="B64" s="187"/>
    </row>
    <row r="65" spans="1:2">
      <c r="A65" s="188" t="s">
        <v>286</v>
      </c>
      <c r="B65" s="187"/>
    </row>
    <row r="66" spans="1:2">
      <c r="A66" s="188" t="s">
        <v>287</v>
      </c>
      <c r="B66" s="187"/>
    </row>
    <row r="67" spans="1:2">
      <c r="A67" s="186" t="s">
        <v>288</v>
      </c>
      <c r="B67" s="187"/>
    </row>
    <row r="68" spans="1:2">
      <c r="A68" s="188" t="s">
        <v>289</v>
      </c>
      <c r="B68" s="187"/>
    </row>
    <row r="69" spans="1:2">
      <c r="A69" s="188" t="s">
        <v>290</v>
      </c>
      <c r="B69" s="187"/>
    </row>
    <row r="70" spans="1:2">
      <c r="A70" s="188" t="s">
        <v>291</v>
      </c>
      <c r="B70" s="187"/>
    </row>
    <row r="71" spans="1:2">
      <c r="A71" s="188" t="s">
        <v>292</v>
      </c>
      <c r="B71" s="187"/>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70"/>
  <sheetViews>
    <sheetView topLeftCell="A53" workbookViewId="0">
      <selection activeCell="A66" sqref="A66"/>
    </sheetView>
  </sheetViews>
  <sheetFormatPr defaultColWidth="9" defaultRowHeight="14.4" outlineLevelCol="5"/>
  <cols>
    <col min="1" max="1" width="37.25" customWidth="1"/>
    <col min="2" max="2" width="13.5" customWidth="1"/>
    <col min="3" max="3" width="38.1296296296296" customWidth="1"/>
    <col min="4" max="4" width="11.8796296296296" customWidth="1"/>
    <col min="5" max="5" width="9" style="13"/>
  </cols>
  <sheetData>
    <row r="1" spans="1:1">
      <c r="A1" t="s">
        <v>293</v>
      </c>
    </row>
    <row r="2" ht="37.5" customHeight="1" spans="1:4">
      <c r="A2" s="2" t="s">
        <v>294</v>
      </c>
      <c r="B2" s="2"/>
      <c r="C2" s="2"/>
      <c r="D2" s="2"/>
    </row>
    <row r="3" ht="19.5" customHeight="1" spans="4:4">
      <c r="D3" t="s">
        <v>52</v>
      </c>
    </row>
    <row r="4" spans="1:4">
      <c r="A4" s="178" t="s">
        <v>295</v>
      </c>
      <c r="B4" s="178" t="s">
        <v>296</v>
      </c>
      <c r="C4" s="178" t="s">
        <v>178</v>
      </c>
      <c r="D4" s="178" t="s">
        <v>296</v>
      </c>
    </row>
    <row r="5" spans="1:4">
      <c r="A5" s="179" t="s">
        <v>297</v>
      </c>
      <c r="B5" s="180">
        <v>3503</v>
      </c>
      <c r="C5" s="179" t="s">
        <v>298</v>
      </c>
      <c r="D5" s="180"/>
    </row>
    <row r="6" spans="1:4">
      <c r="A6" s="179" t="s">
        <v>299</v>
      </c>
      <c r="B6" s="180"/>
      <c r="C6" s="179" t="s">
        <v>300</v>
      </c>
      <c r="D6" s="180"/>
    </row>
    <row r="7" spans="1:4">
      <c r="A7" s="181" t="s">
        <v>301</v>
      </c>
      <c r="B7" s="182"/>
      <c r="C7" s="181" t="s">
        <v>302</v>
      </c>
      <c r="D7" s="41"/>
    </row>
    <row r="8" spans="1:4">
      <c r="A8" s="181" t="s">
        <v>303</v>
      </c>
      <c r="B8" s="182"/>
      <c r="C8" s="181" t="s">
        <v>304</v>
      </c>
      <c r="D8" s="182"/>
    </row>
    <row r="9" spans="1:4">
      <c r="A9" s="181" t="s">
        <v>305</v>
      </c>
      <c r="B9" s="182"/>
      <c r="C9" s="181" t="s">
        <v>306</v>
      </c>
      <c r="D9" s="182"/>
    </row>
    <row r="10" spans="1:4">
      <c r="A10" s="181" t="s">
        <v>307</v>
      </c>
      <c r="B10" s="182"/>
      <c r="C10" s="181" t="s">
        <v>308</v>
      </c>
      <c r="D10" s="182"/>
    </row>
    <row r="11" spans="1:4">
      <c r="A11" s="181" t="s">
        <v>309</v>
      </c>
      <c r="B11" s="182"/>
      <c r="C11" s="181" t="s">
        <v>310</v>
      </c>
      <c r="D11" s="182"/>
    </row>
    <row r="12" spans="1:4">
      <c r="A12" s="181" t="s">
        <v>311</v>
      </c>
      <c r="B12" s="182"/>
      <c r="C12" s="181" t="s">
        <v>312</v>
      </c>
      <c r="D12" s="182"/>
    </row>
    <row r="13" spans="1:4">
      <c r="A13" s="179" t="s">
        <v>313</v>
      </c>
      <c r="B13" s="180">
        <v>2520</v>
      </c>
      <c r="C13" s="179" t="s">
        <v>314</v>
      </c>
      <c r="D13" s="180"/>
    </row>
    <row r="14" spans="1:6">
      <c r="A14" s="181" t="s">
        <v>315</v>
      </c>
      <c r="B14" s="183"/>
      <c r="C14" s="181" t="s">
        <v>316</v>
      </c>
      <c r="D14" s="182"/>
      <c r="E14" s="184"/>
      <c r="F14" s="1"/>
    </row>
    <row r="15" spans="1:6">
      <c r="A15" s="181" t="s">
        <v>317</v>
      </c>
      <c r="B15" s="183"/>
      <c r="C15" s="181" t="s">
        <v>318</v>
      </c>
      <c r="D15" s="182"/>
      <c r="E15" s="184"/>
      <c r="F15" s="1"/>
    </row>
    <row r="16" spans="1:6">
      <c r="A16" s="181" t="s">
        <v>319</v>
      </c>
      <c r="B16" s="183"/>
      <c r="C16" s="181" t="s">
        <v>320</v>
      </c>
      <c r="D16" s="182"/>
      <c r="E16" s="184"/>
      <c r="F16" s="1"/>
    </row>
    <row r="17" spans="1:6">
      <c r="A17" s="181" t="s">
        <v>321</v>
      </c>
      <c r="B17" s="183">
        <v>2489</v>
      </c>
      <c r="C17" s="181" t="s">
        <v>322</v>
      </c>
      <c r="D17" s="182"/>
      <c r="E17" s="184"/>
      <c r="F17" s="1"/>
    </row>
    <row r="18" spans="1:6">
      <c r="A18" s="181" t="s">
        <v>323</v>
      </c>
      <c r="B18" s="183"/>
      <c r="C18" s="181" t="s">
        <v>324</v>
      </c>
      <c r="D18" s="182"/>
      <c r="E18" s="184"/>
      <c r="F18" s="1"/>
    </row>
    <row r="19" spans="1:6">
      <c r="A19" s="181" t="s">
        <v>325</v>
      </c>
      <c r="B19" s="183"/>
      <c r="C19" s="181" t="s">
        <v>326</v>
      </c>
      <c r="D19" s="182"/>
      <c r="E19" s="184"/>
      <c r="F19" s="1"/>
    </row>
    <row r="20" spans="1:6">
      <c r="A20" s="181" t="s">
        <v>327</v>
      </c>
      <c r="B20" s="183"/>
      <c r="C20" s="181" t="s">
        <v>328</v>
      </c>
      <c r="D20" s="182"/>
      <c r="E20" s="184"/>
      <c r="F20" s="1"/>
    </row>
    <row r="21" spans="1:6">
      <c r="A21" s="181" t="s">
        <v>329</v>
      </c>
      <c r="B21" s="183"/>
      <c r="C21" s="181" t="s">
        <v>330</v>
      </c>
      <c r="D21" s="182"/>
      <c r="E21" s="184"/>
      <c r="F21" s="1"/>
    </row>
    <row r="22" spans="1:6">
      <c r="A22" s="181" t="s">
        <v>331</v>
      </c>
      <c r="B22" s="183"/>
      <c r="C22" s="181" t="s">
        <v>332</v>
      </c>
      <c r="D22" s="182"/>
      <c r="E22" s="184"/>
      <c r="F22" s="1"/>
    </row>
    <row r="23" spans="1:6">
      <c r="A23" s="181" t="s">
        <v>333</v>
      </c>
      <c r="B23" s="183"/>
      <c r="C23" s="181" t="s">
        <v>334</v>
      </c>
      <c r="D23" s="182"/>
      <c r="E23" s="184"/>
      <c r="F23" s="1"/>
    </row>
    <row r="24" spans="1:6">
      <c r="A24" s="181" t="s">
        <v>335</v>
      </c>
      <c r="B24" s="183"/>
      <c r="C24" s="181" t="s">
        <v>336</v>
      </c>
      <c r="D24" s="182"/>
      <c r="E24" s="184"/>
      <c r="F24" s="1"/>
    </row>
    <row r="25" spans="1:6">
      <c r="A25" s="181" t="s">
        <v>337</v>
      </c>
      <c r="B25" s="183"/>
      <c r="C25" s="181" t="s">
        <v>338</v>
      </c>
      <c r="D25" s="182"/>
      <c r="E25" s="184"/>
      <c r="F25" s="1"/>
    </row>
    <row r="26" spans="1:6">
      <c r="A26" s="181" t="s">
        <v>339</v>
      </c>
      <c r="B26" s="183"/>
      <c r="C26" s="181" t="s">
        <v>340</v>
      </c>
      <c r="D26" s="182"/>
      <c r="E26" s="184"/>
      <c r="F26" s="1"/>
    </row>
    <row r="27" spans="1:6">
      <c r="A27" s="181" t="s">
        <v>341</v>
      </c>
      <c r="B27" s="183"/>
      <c r="C27" s="181" t="s">
        <v>342</v>
      </c>
      <c r="D27" s="182"/>
      <c r="E27" s="184"/>
      <c r="F27" s="1"/>
    </row>
    <row r="28" spans="1:6">
      <c r="A28" s="181" t="s">
        <v>343</v>
      </c>
      <c r="B28" s="183"/>
      <c r="C28" s="181" t="s">
        <v>344</v>
      </c>
      <c r="D28" s="182"/>
      <c r="E28" s="184"/>
      <c r="F28" s="1"/>
    </row>
    <row r="29" spans="1:6">
      <c r="A29" s="181" t="s">
        <v>345</v>
      </c>
      <c r="B29" s="183"/>
      <c r="C29" s="181" t="s">
        <v>346</v>
      </c>
      <c r="D29" s="182"/>
      <c r="E29" s="184"/>
      <c r="F29" s="1"/>
    </row>
    <row r="30" spans="1:6">
      <c r="A30" s="181" t="s">
        <v>347</v>
      </c>
      <c r="B30" s="183"/>
      <c r="C30" s="181" t="s">
        <v>348</v>
      </c>
      <c r="D30" s="182"/>
      <c r="E30" s="184"/>
      <c r="F30" s="1"/>
    </row>
    <row r="31" spans="1:6">
      <c r="A31" s="181" t="s">
        <v>349</v>
      </c>
      <c r="B31" s="183">
        <v>31</v>
      </c>
      <c r="C31" s="181" t="s">
        <v>350</v>
      </c>
      <c r="D31" s="182"/>
      <c r="E31" s="184"/>
      <c r="F31" s="1"/>
    </row>
    <row r="32" hidden="1" spans="1:6">
      <c r="A32" s="181"/>
      <c r="B32" s="183"/>
      <c r="C32" s="181" t="s">
        <v>351</v>
      </c>
      <c r="D32" s="182"/>
      <c r="E32" s="184"/>
      <c r="F32" s="1"/>
    </row>
    <row r="33" hidden="1" spans="1:6">
      <c r="A33" s="181"/>
      <c r="B33" s="183"/>
      <c r="C33" s="181" t="s">
        <v>352</v>
      </c>
      <c r="D33" s="182"/>
      <c r="E33" s="184"/>
      <c r="F33" s="1"/>
    </row>
    <row r="34" hidden="1" spans="1:6">
      <c r="A34" s="181"/>
      <c r="B34" s="183"/>
      <c r="C34" s="181" t="s">
        <v>353</v>
      </c>
      <c r="D34" s="182"/>
      <c r="E34" s="184"/>
      <c r="F34" s="1"/>
    </row>
    <row r="35" hidden="1" spans="1:6">
      <c r="A35" s="181"/>
      <c r="B35" s="183"/>
      <c r="C35" s="181" t="s">
        <v>354</v>
      </c>
      <c r="D35" s="182"/>
      <c r="E35" s="184"/>
      <c r="F35" s="1"/>
    </row>
    <row r="36" hidden="1" spans="1:6">
      <c r="A36" s="181"/>
      <c r="B36" s="183"/>
      <c r="C36" s="181" t="s">
        <v>355</v>
      </c>
      <c r="D36" s="182"/>
      <c r="E36" s="184"/>
      <c r="F36" s="1"/>
    </row>
    <row r="37" hidden="1" spans="1:6">
      <c r="A37" s="181"/>
      <c r="B37" s="183"/>
      <c r="C37" s="181" t="s">
        <v>356</v>
      </c>
      <c r="D37" s="182"/>
      <c r="E37" s="184"/>
      <c r="F37" s="1"/>
    </row>
    <row r="38" hidden="1" spans="1:6">
      <c r="A38" s="181"/>
      <c r="B38" s="183"/>
      <c r="C38" s="181" t="s">
        <v>357</v>
      </c>
      <c r="D38" s="182"/>
      <c r="E38" s="184"/>
      <c r="F38" s="1"/>
    </row>
    <row r="39" hidden="1" spans="1:6">
      <c r="A39" s="181"/>
      <c r="B39" s="183"/>
      <c r="C39" s="181" t="s">
        <v>358</v>
      </c>
      <c r="D39" s="182"/>
      <c r="E39" s="184"/>
      <c r="F39" s="1"/>
    </row>
    <row r="40" hidden="1" spans="1:6">
      <c r="A40" s="181"/>
      <c r="B40" s="183"/>
      <c r="C40" s="181" t="s">
        <v>359</v>
      </c>
      <c r="D40" s="182"/>
      <c r="E40" s="184"/>
      <c r="F40" s="1"/>
    </row>
    <row r="41" hidden="1" spans="1:6">
      <c r="A41" s="181"/>
      <c r="B41" s="183"/>
      <c r="C41" s="181" t="s">
        <v>360</v>
      </c>
      <c r="D41" s="182"/>
      <c r="E41" s="184"/>
      <c r="F41" s="1"/>
    </row>
    <row r="42" hidden="1" spans="1:6">
      <c r="A42" s="181"/>
      <c r="B42" s="183"/>
      <c r="C42" s="181" t="s">
        <v>361</v>
      </c>
      <c r="D42" s="182"/>
      <c r="E42" s="184"/>
      <c r="F42" s="1"/>
    </row>
    <row r="43" hidden="1" spans="1:6">
      <c r="A43" s="181"/>
      <c r="B43" s="183"/>
      <c r="C43" s="181" t="s">
        <v>362</v>
      </c>
      <c r="D43" s="182"/>
      <c r="E43" s="184"/>
      <c r="F43" s="1"/>
    </row>
    <row r="44" hidden="1" spans="1:6">
      <c r="A44" s="181"/>
      <c r="B44" s="183"/>
      <c r="C44" s="181" t="s">
        <v>363</v>
      </c>
      <c r="D44" s="182"/>
      <c r="E44" s="184"/>
      <c r="F44" s="1"/>
    </row>
    <row r="45" hidden="1" spans="1:6">
      <c r="A45" s="181"/>
      <c r="B45" s="183"/>
      <c r="C45" s="181" t="s">
        <v>364</v>
      </c>
      <c r="D45" s="182"/>
      <c r="E45" s="184"/>
      <c r="F45" s="1"/>
    </row>
    <row r="46" hidden="1" spans="1:6">
      <c r="A46" s="181"/>
      <c r="B46" s="183"/>
      <c r="C46" s="181" t="s">
        <v>365</v>
      </c>
      <c r="D46" s="182"/>
      <c r="E46" s="184"/>
      <c r="F46" s="1"/>
    </row>
    <row r="47" hidden="1" spans="1:6">
      <c r="A47" s="181"/>
      <c r="B47" s="183"/>
      <c r="C47" s="181" t="s">
        <v>366</v>
      </c>
      <c r="D47" s="182"/>
      <c r="E47" s="184"/>
      <c r="F47" s="1"/>
    </row>
    <row r="48" spans="1:6">
      <c r="A48" s="181"/>
      <c r="B48" s="183"/>
      <c r="C48" s="181" t="s">
        <v>367</v>
      </c>
      <c r="D48" s="182"/>
      <c r="E48" s="184"/>
      <c r="F48" s="1"/>
    </row>
    <row r="49" spans="1:4">
      <c r="A49" s="179" t="s">
        <v>368</v>
      </c>
      <c r="B49" s="180">
        <v>983</v>
      </c>
      <c r="C49" s="179" t="s">
        <v>369</v>
      </c>
      <c r="D49" s="180"/>
    </row>
    <row r="50" spans="1:4">
      <c r="A50" s="181" t="s">
        <v>370</v>
      </c>
      <c r="B50" s="182">
        <v>36</v>
      </c>
      <c r="C50" s="181" t="s">
        <v>370</v>
      </c>
      <c r="D50" s="182"/>
    </row>
    <row r="51" spans="1:4">
      <c r="A51" s="181" t="s">
        <v>371</v>
      </c>
      <c r="B51" s="182"/>
      <c r="C51" s="181" t="s">
        <v>371</v>
      </c>
      <c r="D51" s="182"/>
    </row>
    <row r="52" spans="1:4">
      <c r="A52" s="181" t="s">
        <v>372</v>
      </c>
      <c r="B52" s="183"/>
      <c r="C52" s="181" t="s">
        <v>372</v>
      </c>
      <c r="D52" s="182"/>
    </row>
    <row r="53" spans="1:4">
      <c r="A53" s="181" t="s">
        <v>373</v>
      </c>
      <c r="B53" s="183"/>
      <c r="C53" s="181" t="s">
        <v>373</v>
      </c>
      <c r="D53" s="182"/>
    </row>
    <row r="54" spans="1:4">
      <c r="A54" s="181" t="s">
        <v>374</v>
      </c>
      <c r="B54" s="183"/>
      <c r="C54" s="181" t="s">
        <v>374</v>
      </c>
      <c r="D54" s="182"/>
    </row>
    <row r="55" spans="1:4">
      <c r="A55" s="181" t="s">
        <v>375</v>
      </c>
      <c r="B55" s="183"/>
      <c r="C55" s="181" t="s">
        <v>375</v>
      </c>
      <c r="D55" s="182"/>
    </row>
    <row r="56" spans="1:4">
      <c r="A56" s="181" t="s">
        <v>376</v>
      </c>
      <c r="B56" s="183">
        <v>719</v>
      </c>
      <c r="C56" s="181" t="s">
        <v>376</v>
      </c>
      <c r="D56" s="182"/>
    </row>
    <row r="57" spans="1:4">
      <c r="A57" s="181" t="s">
        <v>377</v>
      </c>
      <c r="B57" s="183">
        <v>2</v>
      </c>
      <c r="C57" s="181" t="s">
        <v>377</v>
      </c>
      <c r="D57" s="182"/>
    </row>
    <row r="58" spans="1:4">
      <c r="A58" s="181" t="s">
        <v>378</v>
      </c>
      <c r="B58" s="183"/>
      <c r="C58" s="181" t="s">
        <v>378</v>
      </c>
      <c r="D58" s="182"/>
    </row>
    <row r="59" spans="1:4">
      <c r="A59" s="181" t="s">
        <v>379</v>
      </c>
      <c r="B59" s="183"/>
      <c r="C59" s="181" t="s">
        <v>379</v>
      </c>
      <c r="D59" s="182"/>
    </row>
    <row r="60" spans="1:4">
      <c r="A60" s="181" t="s">
        <v>380</v>
      </c>
      <c r="B60" s="183"/>
      <c r="C60" s="181" t="s">
        <v>380</v>
      </c>
      <c r="D60" s="182"/>
    </row>
    <row r="61" spans="1:4">
      <c r="A61" s="181" t="s">
        <v>381</v>
      </c>
      <c r="B61" s="183">
        <v>106</v>
      </c>
      <c r="C61" s="181" t="s">
        <v>381</v>
      </c>
      <c r="D61" s="182"/>
    </row>
    <row r="62" spans="1:4">
      <c r="A62" s="181" t="s">
        <v>382</v>
      </c>
      <c r="B62" s="183"/>
      <c r="C62" s="181" t="s">
        <v>382</v>
      </c>
      <c r="D62" s="182"/>
    </row>
    <row r="63" spans="1:4">
      <c r="A63" s="181" t="s">
        <v>383</v>
      </c>
      <c r="B63" s="183"/>
      <c r="C63" s="181" t="s">
        <v>384</v>
      </c>
      <c r="D63" s="182"/>
    </row>
    <row r="64" spans="1:4">
      <c r="A64" s="181" t="s">
        <v>385</v>
      </c>
      <c r="B64" s="183"/>
      <c r="C64" s="181" t="s">
        <v>385</v>
      </c>
      <c r="D64" s="182"/>
    </row>
    <row r="65" spans="1:4">
      <c r="A65" s="181" t="s">
        <v>386</v>
      </c>
      <c r="B65" s="183"/>
      <c r="C65" s="181" t="s">
        <v>386</v>
      </c>
      <c r="D65" s="182"/>
    </row>
    <row r="66" spans="1:4">
      <c r="A66" s="181" t="s">
        <v>387</v>
      </c>
      <c r="B66" s="183">
        <v>120</v>
      </c>
      <c r="C66" s="181" t="s">
        <v>387</v>
      </c>
      <c r="D66" s="182"/>
    </row>
    <row r="67" spans="1:4">
      <c r="A67" s="181" t="s">
        <v>388</v>
      </c>
      <c r="B67" s="183"/>
      <c r="C67" s="181" t="s">
        <v>388</v>
      </c>
      <c r="D67" s="182"/>
    </row>
    <row r="68" spans="1:4">
      <c r="A68" s="181" t="s">
        <v>389</v>
      </c>
      <c r="B68" s="183"/>
      <c r="C68" s="181" t="s">
        <v>389</v>
      </c>
      <c r="D68" s="182"/>
    </row>
    <row r="69" spans="1:4">
      <c r="A69" s="181" t="s">
        <v>390</v>
      </c>
      <c r="B69" s="183"/>
      <c r="C69" s="181" t="s">
        <v>390</v>
      </c>
      <c r="D69" s="182"/>
    </row>
    <row r="70" spans="1:4">
      <c r="A70" s="181" t="s">
        <v>81</v>
      </c>
      <c r="B70" s="182"/>
      <c r="C70" s="181" t="s">
        <v>391</v>
      </c>
      <c r="D70" s="182"/>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2022-09-28T01:40:36Z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9BB514A466BF49C887A56C623966D316</vt:lpwstr>
  </property>
  <property fmtid="{D5CDD505-2E9C-101B-9397-08002B2CF9AE}" pid="3" name="KSOProductBuildVer">
    <vt:lpwstr>2052-11.1.0.12358</vt:lpwstr>
  </property>
</Properties>
</file>